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迎新春\"/>
    </mc:Choice>
  </mc:AlternateContent>
  <xr:revisionPtr revIDLastSave="0" documentId="13_ncr:1_{198601FC-25EC-4B03-94DE-A70C376E81EE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男子射箭总成绩" sheetId="8" r:id="rId1"/>
    <sheet name="女子射箭总成绩" sheetId="9" r:id="rId2"/>
    <sheet name="女子射击总成绩" sheetId="6" r:id="rId3"/>
    <sheet name="男子射击总成绩" sheetId="10" r:id="rId4"/>
    <sheet name="团体射箭 " sheetId="5" r:id="rId5"/>
    <sheet name="团体射击" sheetId="2" r:id="rId6"/>
    <sheet name="优秀组织奖" sheetId="11" r:id="rId7"/>
    <sheet name="优秀裁判员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E15" i="2"/>
  <c r="E11" i="2"/>
  <c r="E4" i="2"/>
  <c r="E13" i="2"/>
  <c r="E14" i="2"/>
  <c r="E5" i="2"/>
  <c r="E7" i="2"/>
  <c r="E8" i="2"/>
  <c r="E9" i="2"/>
  <c r="E6" i="2"/>
  <c r="E10" i="2"/>
  <c r="E12" i="2"/>
  <c r="E3" i="2"/>
  <c r="E10" i="5"/>
  <c r="E11" i="5"/>
  <c r="E12" i="5"/>
  <c r="E5" i="5"/>
  <c r="E4" i="5"/>
  <c r="E7" i="5"/>
  <c r="E9" i="5"/>
  <c r="E3" i="5"/>
  <c r="E6" i="5"/>
</calcChain>
</file>

<file path=xl/sharedStrings.xml><?xml version="1.0" encoding="utf-8"?>
<sst xmlns="http://schemas.openxmlformats.org/spreadsheetml/2006/main" count="314" uniqueCount="190">
  <si>
    <t>名次</t>
    <phoneticPr fontId="2" type="noConversion"/>
  </si>
  <si>
    <t>靶位</t>
    <phoneticPr fontId="2" type="noConversion"/>
  </si>
  <si>
    <t>姓名</t>
    <phoneticPr fontId="2" type="noConversion"/>
  </si>
  <si>
    <t>总成绩</t>
    <phoneticPr fontId="2" type="noConversion"/>
  </si>
  <si>
    <t>备注</t>
    <phoneticPr fontId="2" type="noConversion"/>
  </si>
  <si>
    <t>10+X's</t>
    <phoneticPr fontId="2" type="noConversion"/>
  </si>
  <si>
    <t>团体10米射箭排名赛成绩表</t>
    <phoneticPr fontId="2" type="noConversion"/>
  </si>
  <si>
    <t>王奕涵</t>
  </si>
  <si>
    <t>李晓兰</t>
  </si>
  <si>
    <t>吴怿曼</t>
  </si>
  <si>
    <t>杨秋华</t>
  </si>
  <si>
    <t>杨没云</t>
  </si>
  <si>
    <t>郭家祎</t>
  </si>
  <si>
    <t>郭家瑞</t>
  </si>
  <si>
    <t>程玮婷</t>
  </si>
  <si>
    <t>张艳艳</t>
  </si>
  <si>
    <t>彭梓晅</t>
  </si>
  <si>
    <t>彭志刚</t>
  </si>
  <si>
    <t>袁平</t>
  </si>
  <si>
    <t>袁熙霖</t>
  </si>
  <si>
    <t>马宏源</t>
  </si>
  <si>
    <t>周金晨</t>
  </si>
  <si>
    <t>郭瑜菡</t>
  </si>
  <si>
    <t>王奕涵、李晓兰</t>
    <phoneticPr fontId="2" type="noConversion"/>
  </si>
  <si>
    <t>张箬琳、张淯龙</t>
    <phoneticPr fontId="2" type="noConversion"/>
  </si>
  <si>
    <t>吴怿曼、杨秋华</t>
    <phoneticPr fontId="2" type="noConversion"/>
  </si>
  <si>
    <t>杨明昊、杨没云</t>
    <phoneticPr fontId="2" type="noConversion"/>
  </si>
  <si>
    <t>郭家祎、郭家瑞</t>
    <phoneticPr fontId="2" type="noConversion"/>
  </si>
  <si>
    <t>程玮婷、张艳艳</t>
    <phoneticPr fontId="2" type="noConversion"/>
  </si>
  <si>
    <t>彭梓晅、彭志刚</t>
    <phoneticPr fontId="2" type="noConversion"/>
  </si>
  <si>
    <t>袁平、袁熙霖</t>
    <phoneticPr fontId="2" type="noConversion"/>
  </si>
  <si>
    <t>马宏源、周金晨</t>
    <phoneticPr fontId="2" type="noConversion"/>
  </si>
  <si>
    <t>郭瑜菡、郭晓辉</t>
    <phoneticPr fontId="2" type="noConversion"/>
  </si>
  <si>
    <t>曹飞、曹越</t>
    <phoneticPr fontId="5" type="noConversion"/>
  </si>
  <si>
    <t>成绩1</t>
    <phoneticPr fontId="2" type="noConversion"/>
  </si>
  <si>
    <t>成绩2</t>
    <phoneticPr fontId="2" type="noConversion"/>
  </si>
  <si>
    <t>团体10米射击排名赛成绩表</t>
    <phoneticPr fontId="2" type="noConversion"/>
  </si>
  <si>
    <t>成绩1</t>
    <phoneticPr fontId="2" type="noConversion"/>
  </si>
  <si>
    <t>成绩2</t>
    <phoneticPr fontId="2" type="noConversion"/>
  </si>
  <si>
    <t>李则函</t>
  </si>
  <si>
    <t>柴乐祺</t>
  </si>
  <si>
    <t>王骊荀、王华</t>
    <phoneticPr fontId="2" type="noConversion"/>
  </si>
  <si>
    <t>2a</t>
  </si>
  <si>
    <t>3a</t>
  </si>
  <si>
    <t>4a</t>
  </si>
  <si>
    <t>5a</t>
  </si>
  <si>
    <t>6a</t>
  </si>
  <si>
    <t>7a</t>
  </si>
  <si>
    <t>8a</t>
  </si>
  <si>
    <t>1b</t>
    <phoneticPr fontId="2" type="noConversion"/>
  </si>
  <si>
    <t>2b</t>
  </si>
  <si>
    <t>3b</t>
  </si>
  <si>
    <t>4b</t>
  </si>
  <si>
    <t>5b</t>
  </si>
  <si>
    <t>6b</t>
  </si>
  <si>
    <t>7b</t>
  </si>
  <si>
    <t>8b</t>
  </si>
  <si>
    <t>刘佩琦、刘耀辉</t>
    <phoneticPr fontId="2" type="noConversion"/>
  </si>
  <si>
    <t>柴乐祺、柴振基</t>
    <phoneticPr fontId="2" type="noConversion"/>
  </si>
  <si>
    <t>付嘉辛、辛丽</t>
    <phoneticPr fontId="2" type="noConversion"/>
  </si>
  <si>
    <t>彭钰皓、彭露瑶</t>
    <phoneticPr fontId="2" type="noConversion"/>
  </si>
  <si>
    <t>王誉静、王明辉</t>
    <phoneticPr fontId="5" type="noConversion"/>
  </si>
  <si>
    <t>李昊龙、李则函</t>
    <phoneticPr fontId="2" type="noConversion"/>
  </si>
  <si>
    <t>x‘s</t>
    <phoneticPr fontId="2" type="noConversion"/>
  </si>
  <si>
    <t>秦喻晨</t>
  </si>
  <si>
    <t>徐畅</t>
  </si>
  <si>
    <t>李悦潼</t>
  </si>
  <si>
    <t>王誉静</t>
  </si>
  <si>
    <t>梁宸</t>
  </si>
  <si>
    <t>娄靖晗</t>
  </si>
  <si>
    <t>王玺媛</t>
  </si>
  <si>
    <t>杨宜璇</t>
  </si>
  <si>
    <t>陈姝含</t>
  </si>
  <si>
    <t>蒋硕莹</t>
  </si>
  <si>
    <t>李美慧</t>
  </si>
  <si>
    <t>李雯静</t>
  </si>
  <si>
    <t>潘瑾阳</t>
  </si>
  <si>
    <t>李怡漫</t>
  </si>
  <si>
    <t>张馨月</t>
  </si>
  <si>
    <t>郭梦锦</t>
  </si>
  <si>
    <t>王睿麟</t>
  </si>
  <si>
    <t>刘羿豪</t>
  </si>
  <si>
    <t>徐靖昆</t>
  </si>
  <si>
    <t>侯东君</t>
  </si>
  <si>
    <t>王烨鑫</t>
  </si>
  <si>
    <t>张景贺</t>
  </si>
  <si>
    <t>张程锦</t>
  </si>
  <si>
    <t>1b</t>
    <phoneticPr fontId="2" type="noConversion"/>
  </si>
  <si>
    <t>1a</t>
    <phoneticPr fontId="2" type="noConversion"/>
  </si>
  <si>
    <t>李明泽</t>
    <phoneticPr fontId="2" type="noConversion"/>
  </si>
  <si>
    <t>李博</t>
    <phoneticPr fontId="2" type="noConversion"/>
  </si>
  <si>
    <t>王奕涵</t>
    <phoneticPr fontId="2" type="noConversion"/>
  </si>
  <si>
    <t>女子10米射击排名赛成绩表</t>
    <phoneticPr fontId="2" type="noConversion"/>
  </si>
  <si>
    <t>1a</t>
    <phoneticPr fontId="2" type="noConversion"/>
  </si>
  <si>
    <t>赵振轩</t>
  </si>
  <si>
    <t>张孟晗</t>
  </si>
  <si>
    <t>王峙杰</t>
  </si>
  <si>
    <t>张淯龙</t>
  </si>
  <si>
    <t>杨明昊</t>
  </si>
  <si>
    <t>李子和</t>
  </si>
  <si>
    <t>杨易轩</t>
  </si>
  <si>
    <t>吴军剑</t>
  </si>
  <si>
    <t>娄高尚</t>
  </si>
  <si>
    <t>芦子皓</t>
  </si>
  <si>
    <t>张掣</t>
  </si>
  <si>
    <t>韦睿轩</t>
  </si>
  <si>
    <t>屈海亮</t>
    <phoneticPr fontId="2" type="noConversion"/>
  </si>
  <si>
    <t>温浩冉</t>
  </si>
  <si>
    <t>胡雨泽</t>
  </si>
  <si>
    <t>王宸泽</t>
  </si>
  <si>
    <t>男子10米射箭总成绩表</t>
    <phoneticPr fontId="2" type="noConversion"/>
  </si>
  <si>
    <t>张箬琳</t>
  </si>
  <si>
    <t>柴乐棋</t>
    <phoneticPr fontId="2" type="noConversion"/>
  </si>
  <si>
    <t>曹越</t>
    <phoneticPr fontId="2" type="noConversion"/>
  </si>
  <si>
    <t>1b</t>
    <phoneticPr fontId="2" type="noConversion"/>
  </si>
  <si>
    <t>刘张辰源</t>
    <phoneticPr fontId="2" type="noConversion"/>
  </si>
  <si>
    <t>曹飞</t>
    <phoneticPr fontId="2" type="noConversion"/>
  </si>
  <si>
    <t>屈海亮</t>
    <phoneticPr fontId="2" type="noConversion"/>
  </si>
  <si>
    <t>付嘉辛</t>
    <phoneticPr fontId="2" type="noConversion"/>
  </si>
  <si>
    <t>刘耀辉</t>
    <phoneticPr fontId="2" type="noConversion"/>
  </si>
  <si>
    <t>刘佩琦</t>
    <phoneticPr fontId="2" type="noConversion"/>
  </si>
  <si>
    <t>王沈傲</t>
    <phoneticPr fontId="2" type="noConversion"/>
  </si>
  <si>
    <t>靶位</t>
    <phoneticPr fontId="2" type="noConversion"/>
  </si>
  <si>
    <t>李昊龙</t>
    <phoneticPr fontId="2" type="noConversion"/>
  </si>
  <si>
    <t>1b</t>
    <phoneticPr fontId="2" type="noConversion"/>
  </si>
  <si>
    <t>1a</t>
    <phoneticPr fontId="2" type="noConversion"/>
  </si>
  <si>
    <t>金子宸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</si>
  <si>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</si>
  <si>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</si>
  <si>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</si>
  <si>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优秀奖</t>
    <phoneticPr fontId="2" type="noConversion"/>
  </si>
  <si>
    <t>张箬琳</t>
    <phoneticPr fontId="2" type="noConversion"/>
  </si>
  <si>
    <t>张雅淇</t>
    <phoneticPr fontId="5" type="noConversion"/>
  </si>
  <si>
    <t>李羿恬</t>
    <phoneticPr fontId="5" type="noConversion"/>
  </si>
  <si>
    <t>董昭含</t>
    <phoneticPr fontId="5" type="noConversion"/>
  </si>
  <si>
    <t>屈芋含</t>
    <phoneticPr fontId="2" type="noConversion"/>
  </si>
  <si>
    <t>董宸瑜</t>
    <phoneticPr fontId="5" type="noConversion"/>
  </si>
  <si>
    <t>欧阳怡文</t>
    <phoneticPr fontId="2" type="noConversion"/>
  </si>
  <si>
    <t>赵玺童</t>
    <phoneticPr fontId="5" type="noConversion"/>
  </si>
  <si>
    <t>三等奖</t>
    <phoneticPr fontId="2" type="noConversion"/>
  </si>
  <si>
    <t>优秀奖</t>
    <phoneticPr fontId="2" type="noConversion"/>
  </si>
  <si>
    <t>二等奖</t>
    <phoneticPr fontId="2" type="noConversion"/>
  </si>
  <si>
    <t>一等奖</t>
    <phoneticPr fontId="2" type="noConversion"/>
  </si>
  <si>
    <t>李羿恬</t>
    <phoneticPr fontId="2" type="noConversion"/>
  </si>
  <si>
    <t>周子熙</t>
    <phoneticPr fontId="2" type="noConversion"/>
  </si>
  <si>
    <t>叶馨月</t>
  </si>
  <si>
    <t>屈芋含</t>
    <phoneticPr fontId="2" type="noConversion"/>
  </si>
  <si>
    <t>赵玺童</t>
    <phoneticPr fontId="2" type="noConversion"/>
  </si>
  <si>
    <t>欧阳怡文</t>
    <phoneticPr fontId="2" type="noConversion"/>
  </si>
  <si>
    <t>李则函</t>
    <phoneticPr fontId="2" type="noConversion"/>
  </si>
  <si>
    <t>董昭含</t>
    <phoneticPr fontId="2" type="noConversion"/>
  </si>
  <si>
    <t>张雅淇</t>
    <phoneticPr fontId="2" type="noConversion"/>
  </si>
  <si>
    <t>李雯静</t>
    <phoneticPr fontId="2" type="noConversion"/>
  </si>
  <si>
    <t>蒋硕莹</t>
    <phoneticPr fontId="2" type="noConversion"/>
  </si>
  <si>
    <t>张掣</t>
    <phoneticPr fontId="5" type="noConversion"/>
  </si>
  <si>
    <t>王骊荀</t>
  </si>
  <si>
    <t>王华</t>
  </si>
  <si>
    <t>李昊龙</t>
  </si>
  <si>
    <t>刘佩琦</t>
  </si>
  <si>
    <t>刘耀辉</t>
  </si>
  <si>
    <t>柴振基</t>
  </si>
  <si>
    <t>付嘉辛</t>
  </si>
  <si>
    <t>张梓宸</t>
    <phoneticPr fontId="5" type="noConversion"/>
  </si>
  <si>
    <t>张景福</t>
  </si>
  <si>
    <t>金子宸</t>
  </si>
  <si>
    <t>侯东君</t>
    <phoneticPr fontId="5" type="noConversion"/>
  </si>
  <si>
    <t>男子10米射击成绩表</t>
    <phoneticPr fontId="2" type="noConversion"/>
  </si>
  <si>
    <t>刘张辰源</t>
  </si>
  <si>
    <t>刘羿豪</t>
    <phoneticPr fontId="2" type="noConversion"/>
  </si>
  <si>
    <t>胡雨泽</t>
    <phoneticPr fontId="2" type="noConversion"/>
  </si>
  <si>
    <t>何昊祥</t>
    <phoneticPr fontId="2" type="noConversion"/>
  </si>
  <si>
    <t>韦浩辰</t>
    <phoneticPr fontId="2" type="noConversion"/>
  </si>
  <si>
    <t>彭志刚</t>
    <phoneticPr fontId="2" type="noConversion"/>
  </si>
  <si>
    <t>李博</t>
    <phoneticPr fontId="2" type="noConversion"/>
  </si>
  <si>
    <t>王喆</t>
    <phoneticPr fontId="2" type="noConversion"/>
  </si>
  <si>
    <t>女子10米射箭总成绩表</t>
    <phoneticPr fontId="2" type="noConversion"/>
  </si>
  <si>
    <t>序号</t>
    <phoneticPr fontId="2" type="noConversion"/>
  </si>
  <si>
    <t>单位</t>
    <phoneticPr fontId="2" type="noConversion"/>
  </si>
  <si>
    <t>平顶山市实验中学</t>
    <phoneticPr fontId="2" type="noConversion"/>
  </si>
  <si>
    <t>平顶山市体育路小学</t>
    <phoneticPr fontId="2" type="noConversion"/>
  </si>
  <si>
    <t>“迎新春”优秀组织奖</t>
    <phoneticPr fontId="2" type="noConversion"/>
  </si>
  <si>
    <t>杨晨生</t>
    <phoneticPr fontId="2" type="noConversion"/>
  </si>
  <si>
    <t>杜颖轶</t>
    <phoneticPr fontId="2" type="noConversion"/>
  </si>
  <si>
    <t>王亚彬</t>
    <phoneticPr fontId="2" type="noConversion"/>
  </si>
  <si>
    <t>程同娟</t>
    <phoneticPr fontId="2" type="noConversion"/>
  </si>
  <si>
    <t>“迎新春”优秀裁判员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</si>
  <si>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</si>
  <si>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</si>
  <si>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</si>
  <si>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优秀奖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</si>
</sst>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4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4"/>
      <color theme="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10" workbookViewId="0">
      <selection activeCell="P16" sqref="P16"/>
    </sheetView>
  </sheetViews>
  <sheetFormatPr defaultRowHeight="13.8" x14ac:dyDescent="0.25"/>
  <cols>
    <col min="2" max="2" width="6.6640625" customWidth="1"/>
    <col min="3" max="3" width="9" customWidth="1"/>
  </cols>
  <sheetData>
    <row r="1" spans="1:13" ht="20.399999999999999" x14ac:dyDescent="0.25">
      <c r="A1" s="12" t="s">
        <v>110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7.399999999999999" x14ac:dyDescent="0.25">
      <c r="A2" s="1" t="s">
        <v>0</v>
      </c>
      <c r="B2" s="5" t="s">
        <v>122</v>
      </c>
      <c r="C2" s="1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3</v>
      </c>
      <c r="K2" s="1" t="s">
        <v>63</v>
      </c>
      <c r="L2" s="1" t="s">
        <v>5</v>
      </c>
      <c r="M2" s="1" t="s">
        <v>4</v>
      </c>
    </row>
    <row r="3" spans="1:13" x14ac:dyDescent="0.25">
      <c r="A3" s="20">
        <v>1</v>
      </c>
      <c r="B3" s="20" t="s">
        <v>46</v>
      </c>
      <c r="C3" s="20" t="s">
        <v>113</v>
      </c>
      <c r="D3" s="20">
        <v>52</v>
      </c>
      <c r="E3" s="20">
        <v>59</v>
      </c>
      <c r="F3" s="20">
        <v>60</v>
      </c>
      <c r="G3" s="20">
        <v>58</v>
      </c>
      <c r="H3" s="20">
        <v>58</v>
      </c>
      <c r="I3" s="20">
        <v>54</v>
      </c>
      <c r="J3" s="20">
        <v>341</v>
      </c>
      <c r="K3" s="20">
        <v>11</v>
      </c>
      <c r="L3" s="20">
        <v>28</v>
      </c>
      <c r="M3" s="21" t="s">
        <v>127</v>
      </c>
    </row>
    <row r="4" spans="1:13" x14ac:dyDescent="0.25">
      <c r="A4" s="20">
        <v>2</v>
      </c>
      <c r="B4" s="20" t="s">
        <v>114</v>
      </c>
      <c r="C4" s="20" t="s">
        <v>102</v>
      </c>
      <c r="D4" s="20">
        <v>57</v>
      </c>
      <c r="E4" s="20">
        <v>56</v>
      </c>
      <c r="F4" s="20">
        <v>56</v>
      </c>
      <c r="G4" s="20">
        <v>56</v>
      </c>
      <c r="H4" s="20">
        <v>56</v>
      </c>
      <c r="I4" s="20">
        <v>55</v>
      </c>
      <c r="J4" s="20">
        <v>336</v>
      </c>
      <c r="K4" s="20">
        <v>4</v>
      </c>
      <c r="L4" s="20">
        <v>16</v>
      </c>
      <c r="M4" s="22"/>
    </row>
    <row r="5" spans="1:13" x14ac:dyDescent="0.25">
      <c r="A5" s="20">
        <v>3</v>
      </c>
      <c r="B5" s="20" t="s">
        <v>50</v>
      </c>
      <c r="C5" s="20" t="s">
        <v>103</v>
      </c>
      <c r="D5" s="20">
        <v>56</v>
      </c>
      <c r="E5" s="20">
        <v>54</v>
      </c>
      <c r="F5" s="20">
        <v>59</v>
      </c>
      <c r="G5" s="20">
        <v>55</v>
      </c>
      <c r="H5" s="20">
        <v>54</v>
      </c>
      <c r="I5" s="20">
        <v>55</v>
      </c>
      <c r="J5" s="20">
        <v>333</v>
      </c>
      <c r="K5" s="20">
        <v>6</v>
      </c>
      <c r="L5" s="20">
        <v>10</v>
      </c>
      <c r="M5" s="22"/>
    </row>
    <row r="6" spans="1:13" x14ac:dyDescent="0.25">
      <c r="A6" s="20">
        <v>4</v>
      </c>
      <c r="B6" s="20" t="s">
        <v>47</v>
      </c>
      <c r="C6" s="20" t="s">
        <v>100</v>
      </c>
      <c r="D6" s="20">
        <v>56</v>
      </c>
      <c r="E6" s="20">
        <v>56</v>
      </c>
      <c r="F6" s="20">
        <v>57</v>
      </c>
      <c r="G6" s="20">
        <v>55</v>
      </c>
      <c r="H6" s="20">
        <v>58</v>
      </c>
      <c r="I6" s="20">
        <v>51</v>
      </c>
      <c r="J6" s="20">
        <v>333</v>
      </c>
      <c r="K6" s="20">
        <v>6</v>
      </c>
      <c r="L6" s="20">
        <v>17</v>
      </c>
      <c r="M6" s="22"/>
    </row>
    <row r="7" spans="1:13" x14ac:dyDescent="0.25">
      <c r="A7" s="20">
        <v>5</v>
      </c>
      <c r="B7" s="20" t="s">
        <v>46</v>
      </c>
      <c r="C7" s="20" t="s">
        <v>99</v>
      </c>
      <c r="D7" s="20">
        <v>53</v>
      </c>
      <c r="E7" s="20">
        <v>53</v>
      </c>
      <c r="F7" s="20">
        <v>59</v>
      </c>
      <c r="G7" s="20">
        <v>56</v>
      </c>
      <c r="H7" s="20">
        <v>53</v>
      </c>
      <c r="I7" s="20">
        <v>53</v>
      </c>
      <c r="J7" s="20">
        <v>327</v>
      </c>
      <c r="K7" s="20">
        <v>5</v>
      </c>
      <c r="L7" s="20">
        <v>9</v>
      </c>
      <c r="M7" s="22"/>
    </row>
    <row r="8" spans="1:13" x14ac:dyDescent="0.25">
      <c r="A8" s="20">
        <v>6</v>
      </c>
      <c r="B8" s="20" t="s">
        <v>42</v>
      </c>
      <c r="C8" s="20" t="s">
        <v>95</v>
      </c>
      <c r="D8" s="20">
        <v>49</v>
      </c>
      <c r="E8" s="20">
        <v>53</v>
      </c>
      <c r="F8" s="20">
        <v>56</v>
      </c>
      <c r="G8" s="20">
        <v>50</v>
      </c>
      <c r="H8" s="20">
        <v>53</v>
      </c>
      <c r="I8" s="20">
        <v>52</v>
      </c>
      <c r="J8" s="20">
        <v>313</v>
      </c>
      <c r="K8" s="20">
        <v>3</v>
      </c>
      <c r="L8" s="20">
        <v>7</v>
      </c>
      <c r="M8" s="22"/>
    </row>
    <row r="9" spans="1:13" x14ac:dyDescent="0.25">
      <c r="A9" s="23">
        <v>7</v>
      </c>
      <c r="B9" s="23" t="s">
        <v>55</v>
      </c>
      <c r="C9" s="23" t="s">
        <v>108</v>
      </c>
      <c r="D9" s="23">
        <v>46</v>
      </c>
      <c r="E9" s="23">
        <v>54</v>
      </c>
      <c r="F9" s="23">
        <v>48</v>
      </c>
      <c r="G9" s="23">
        <v>52</v>
      </c>
      <c r="H9" s="23">
        <v>53</v>
      </c>
      <c r="I9" s="23">
        <v>52</v>
      </c>
      <c r="J9" s="23">
        <v>305</v>
      </c>
      <c r="K9" s="23">
        <v>0</v>
      </c>
      <c r="L9" s="23">
        <v>6</v>
      </c>
      <c r="M9" s="24" t="s">
        <v>128</v>
      </c>
    </row>
    <row r="10" spans="1:13" x14ac:dyDescent="0.25">
      <c r="A10" s="23">
        <v>8</v>
      </c>
      <c r="B10" s="23" t="s">
        <v>56</v>
      </c>
      <c r="C10" s="23" t="s">
        <v>109</v>
      </c>
      <c r="D10" s="23">
        <v>53</v>
      </c>
      <c r="E10" s="23">
        <v>51</v>
      </c>
      <c r="F10" s="23">
        <v>44</v>
      </c>
      <c r="G10" s="23">
        <v>50</v>
      </c>
      <c r="H10" s="23">
        <v>54</v>
      </c>
      <c r="I10" s="23">
        <v>49</v>
      </c>
      <c r="J10" s="23">
        <v>301</v>
      </c>
      <c r="K10" s="23">
        <v>3</v>
      </c>
      <c r="L10" s="23">
        <v>7</v>
      </c>
      <c r="M10" s="24"/>
    </row>
    <row r="11" spans="1:13" x14ac:dyDescent="0.25">
      <c r="A11" s="23">
        <v>9</v>
      </c>
      <c r="B11" s="23" t="s">
        <v>48</v>
      </c>
      <c r="C11" s="23" t="s">
        <v>101</v>
      </c>
      <c r="D11" s="23">
        <v>53</v>
      </c>
      <c r="E11" s="23">
        <v>50</v>
      </c>
      <c r="F11" s="23">
        <v>50</v>
      </c>
      <c r="G11" s="23">
        <v>52</v>
      </c>
      <c r="H11" s="23">
        <v>54</v>
      </c>
      <c r="I11" s="23">
        <v>50</v>
      </c>
      <c r="J11" s="23">
        <v>299</v>
      </c>
      <c r="K11" s="23">
        <v>3</v>
      </c>
      <c r="L11" s="23">
        <v>5</v>
      </c>
      <c r="M11" s="24"/>
    </row>
    <row r="12" spans="1:13" x14ac:dyDescent="0.25">
      <c r="A12" s="23">
        <v>10</v>
      </c>
      <c r="B12" s="23" t="s">
        <v>52</v>
      </c>
      <c r="C12" s="23" t="s">
        <v>86</v>
      </c>
      <c r="D12" s="23">
        <v>45</v>
      </c>
      <c r="E12" s="23">
        <v>50</v>
      </c>
      <c r="F12" s="23">
        <v>53</v>
      </c>
      <c r="G12" s="23">
        <v>48</v>
      </c>
      <c r="H12" s="23">
        <v>47</v>
      </c>
      <c r="I12" s="23">
        <v>49</v>
      </c>
      <c r="J12" s="23">
        <v>292</v>
      </c>
      <c r="K12" s="23">
        <v>0</v>
      </c>
      <c r="L12" s="23">
        <v>7</v>
      </c>
      <c r="M12" s="24"/>
    </row>
    <row r="13" spans="1:13" x14ac:dyDescent="0.25">
      <c r="A13" s="23">
        <v>11</v>
      </c>
      <c r="B13" s="23" t="s">
        <v>55</v>
      </c>
      <c r="C13" s="23" t="s">
        <v>115</v>
      </c>
      <c r="D13" s="23">
        <v>39</v>
      </c>
      <c r="E13" s="23">
        <v>53</v>
      </c>
      <c r="F13" s="23">
        <v>47</v>
      </c>
      <c r="G13" s="23">
        <v>52</v>
      </c>
      <c r="H13" s="23">
        <v>50</v>
      </c>
      <c r="I13" s="23">
        <v>43</v>
      </c>
      <c r="J13" s="23">
        <v>284</v>
      </c>
      <c r="K13" s="23">
        <v>2</v>
      </c>
      <c r="L13" s="23">
        <v>5</v>
      </c>
      <c r="M13" s="24"/>
    </row>
    <row r="14" spans="1:13" x14ac:dyDescent="0.25">
      <c r="A14" s="23">
        <v>12</v>
      </c>
      <c r="B14" s="23" t="s">
        <v>46</v>
      </c>
      <c r="C14" s="23" t="s">
        <v>83</v>
      </c>
      <c r="D14" s="23">
        <v>41</v>
      </c>
      <c r="E14" s="23">
        <v>44</v>
      </c>
      <c r="F14" s="23">
        <v>42</v>
      </c>
      <c r="G14" s="23">
        <v>51</v>
      </c>
      <c r="H14" s="23">
        <v>52</v>
      </c>
      <c r="I14" s="23">
        <v>52</v>
      </c>
      <c r="J14" s="23">
        <v>282</v>
      </c>
      <c r="K14" s="23">
        <v>2</v>
      </c>
      <c r="L14" s="23">
        <v>6</v>
      </c>
      <c r="M14" s="24"/>
    </row>
    <row r="15" spans="1:13" x14ac:dyDescent="0.25">
      <c r="A15" s="23">
        <v>13</v>
      </c>
      <c r="B15" s="23" t="s">
        <v>44</v>
      </c>
      <c r="C15" s="23" t="s">
        <v>97</v>
      </c>
      <c r="D15" s="23">
        <v>49</v>
      </c>
      <c r="E15" s="23">
        <v>49</v>
      </c>
      <c r="F15" s="23">
        <v>52</v>
      </c>
      <c r="G15" s="23">
        <v>49</v>
      </c>
      <c r="H15" s="23">
        <v>41</v>
      </c>
      <c r="I15" s="23">
        <v>38</v>
      </c>
      <c r="J15" s="23">
        <v>278</v>
      </c>
      <c r="K15" s="23">
        <v>0</v>
      </c>
      <c r="L15" s="23">
        <v>5</v>
      </c>
      <c r="M15" s="24"/>
    </row>
    <row r="16" spans="1:13" x14ac:dyDescent="0.25">
      <c r="A16" s="23">
        <v>14</v>
      </c>
      <c r="B16" s="23" t="s">
        <v>54</v>
      </c>
      <c r="C16" s="23" t="s">
        <v>107</v>
      </c>
      <c r="D16" s="23">
        <v>42</v>
      </c>
      <c r="E16" s="23">
        <v>44</v>
      </c>
      <c r="F16" s="23">
        <v>50</v>
      </c>
      <c r="G16" s="23">
        <v>56</v>
      </c>
      <c r="H16" s="23">
        <v>41</v>
      </c>
      <c r="I16" s="23">
        <v>44</v>
      </c>
      <c r="J16" s="23">
        <v>277</v>
      </c>
      <c r="K16" s="23">
        <v>1</v>
      </c>
      <c r="L16" s="23">
        <v>3</v>
      </c>
      <c r="M16" s="24"/>
    </row>
    <row r="17" spans="1:13" x14ac:dyDescent="0.25">
      <c r="A17" s="23">
        <v>15</v>
      </c>
      <c r="B17" s="23" t="s">
        <v>47</v>
      </c>
      <c r="C17" s="23" t="s">
        <v>116</v>
      </c>
      <c r="D17" s="23">
        <v>45</v>
      </c>
      <c r="E17" s="23">
        <v>42</v>
      </c>
      <c r="F17" s="23">
        <v>47</v>
      </c>
      <c r="G17" s="23">
        <v>46</v>
      </c>
      <c r="H17" s="23">
        <v>47</v>
      </c>
      <c r="I17" s="23">
        <v>48</v>
      </c>
      <c r="J17" s="23">
        <v>275</v>
      </c>
      <c r="K17" s="23">
        <v>2</v>
      </c>
      <c r="L17" s="23">
        <v>6</v>
      </c>
      <c r="M17" s="24"/>
    </row>
    <row r="18" spans="1:13" x14ac:dyDescent="0.25">
      <c r="A18" s="23">
        <v>16</v>
      </c>
      <c r="B18" s="23" t="s">
        <v>45</v>
      </c>
      <c r="C18" s="23" t="s">
        <v>98</v>
      </c>
      <c r="D18" s="23">
        <v>51</v>
      </c>
      <c r="E18" s="23">
        <v>48</v>
      </c>
      <c r="F18" s="23">
        <v>48</v>
      </c>
      <c r="G18" s="23">
        <v>48</v>
      </c>
      <c r="H18" s="23">
        <v>33</v>
      </c>
      <c r="I18" s="23">
        <v>46</v>
      </c>
      <c r="J18" s="23">
        <v>274</v>
      </c>
      <c r="K18" s="23">
        <v>1</v>
      </c>
      <c r="L18" s="23">
        <v>2</v>
      </c>
      <c r="M18" s="24"/>
    </row>
    <row r="19" spans="1:13" x14ac:dyDescent="0.25">
      <c r="A19" s="20">
        <v>17</v>
      </c>
      <c r="B19" s="20" t="s">
        <v>55</v>
      </c>
      <c r="C19" s="20" t="s">
        <v>89</v>
      </c>
      <c r="D19" s="20">
        <v>41</v>
      </c>
      <c r="E19" s="20">
        <v>49</v>
      </c>
      <c r="F19" s="20">
        <v>50</v>
      </c>
      <c r="G19" s="20">
        <v>47</v>
      </c>
      <c r="H19" s="20">
        <v>47</v>
      </c>
      <c r="I19" s="20">
        <v>40</v>
      </c>
      <c r="J19" s="20">
        <v>274</v>
      </c>
      <c r="K19" s="20">
        <v>1</v>
      </c>
      <c r="L19" s="20">
        <v>2</v>
      </c>
      <c r="M19" s="22" t="s">
        <v>129</v>
      </c>
    </row>
    <row r="20" spans="1:13" x14ac:dyDescent="0.25">
      <c r="A20" s="20">
        <v>18</v>
      </c>
      <c r="B20" s="20" t="s">
        <v>93</v>
      </c>
      <c r="C20" s="20" t="s">
        <v>94</v>
      </c>
      <c r="D20" s="20">
        <v>48</v>
      </c>
      <c r="E20" s="20">
        <v>48</v>
      </c>
      <c r="F20" s="20">
        <v>51</v>
      </c>
      <c r="G20" s="20">
        <v>41</v>
      </c>
      <c r="H20" s="20">
        <v>34</v>
      </c>
      <c r="I20" s="20">
        <v>46</v>
      </c>
      <c r="J20" s="20">
        <v>268</v>
      </c>
      <c r="K20" s="20">
        <v>0</v>
      </c>
      <c r="L20" s="20">
        <v>4</v>
      </c>
      <c r="M20" s="22"/>
    </row>
    <row r="21" spans="1:13" x14ac:dyDescent="0.25">
      <c r="A21" s="20">
        <v>19</v>
      </c>
      <c r="B21" s="20" t="s">
        <v>43</v>
      </c>
      <c r="C21" s="20" t="s">
        <v>16</v>
      </c>
      <c r="D21" s="20">
        <v>41</v>
      </c>
      <c r="E21" s="20">
        <v>49</v>
      </c>
      <c r="F21" s="20">
        <v>39</v>
      </c>
      <c r="G21" s="20">
        <v>35</v>
      </c>
      <c r="H21" s="20">
        <v>38</v>
      </c>
      <c r="I21" s="20">
        <v>50</v>
      </c>
      <c r="J21" s="20">
        <v>252</v>
      </c>
      <c r="K21" s="20">
        <v>1</v>
      </c>
      <c r="L21" s="20">
        <v>3</v>
      </c>
      <c r="M21" s="22"/>
    </row>
    <row r="22" spans="1:13" x14ac:dyDescent="0.25">
      <c r="A22" s="20">
        <v>20</v>
      </c>
      <c r="B22" s="20" t="s">
        <v>44</v>
      </c>
      <c r="C22" s="20" t="s">
        <v>17</v>
      </c>
      <c r="D22" s="20">
        <v>34</v>
      </c>
      <c r="E22" s="20">
        <v>43</v>
      </c>
      <c r="F22" s="20">
        <v>48</v>
      </c>
      <c r="G22" s="20">
        <v>46</v>
      </c>
      <c r="H22" s="20">
        <v>42</v>
      </c>
      <c r="I22" s="20">
        <v>33</v>
      </c>
      <c r="J22" s="20">
        <v>246</v>
      </c>
      <c r="K22" s="20">
        <v>0</v>
      </c>
      <c r="L22" s="20">
        <v>1</v>
      </c>
      <c r="M22" s="22"/>
    </row>
    <row r="23" spans="1:13" x14ac:dyDescent="0.25">
      <c r="A23" s="20">
        <v>21</v>
      </c>
      <c r="B23" s="20" t="s">
        <v>53</v>
      </c>
      <c r="C23" s="20" t="s">
        <v>117</v>
      </c>
      <c r="D23" s="20">
        <v>27</v>
      </c>
      <c r="E23" s="20">
        <v>40</v>
      </c>
      <c r="F23" s="20">
        <v>38</v>
      </c>
      <c r="G23" s="20">
        <v>39</v>
      </c>
      <c r="H23" s="20">
        <v>39</v>
      </c>
      <c r="I23" s="20">
        <v>43</v>
      </c>
      <c r="J23" s="20">
        <v>226</v>
      </c>
      <c r="K23" s="20">
        <v>0</v>
      </c>
      <c r="L23" s="20">
        <v>1</v>
      </c>
      <c r="M23" s="22"/>
    </row>
    <row r="24" spans="1:13" x14ac:dyDescent="0.25">
      <c r="A24" s="20">
        <v>22</v>
      </c>
      <c r="B24" s="20" t="s">
        <v>56</v>
      </c>
      <c r="C24" s="20" t="s">
        <v>118</v>
      </c>
      <c r="D24" s="20">
        <v>36</v>
      </c>
      <c r="E24" s="20">
        <v>33</v>
      </c>
      <c r="F24" s="20">
        <v>38</v>
      </c>
      <c r="G24" s="20">
        <v>33</v>
      </c>
      <c r="H24" s="20">
        <v>38</v>
      </c>
      <c r="I24" s="20">
        <v>44</v>
      </c>
      <c r="J24" s="20">
        <v>222</v>
      </c>
      <c r="K24" s="20">
        <v>0</v>
      </c>
      <c r="L24" s="20">
        <v>1</v>
      </c>
      <c r="M24" s="22"/>
    </row>
    <row r="25" spans="1:13" x14ac:dyDescent="0.25">
      <c r="A25" s="20">
        <v>23</v>
      </c>
      <c r="B25" s="20" t="s">
        <v>45</v>
      </c>
      <c r="C25" s="20" t="s">
        <v>82</v>
      </c>
      <c r="D25" s="20">
        <v>35</v>
      </c>
      <c r="E25" s="20">
        <v>34</v>
      </c>
      <c r="F25" s="20">
        <v>34</v>
      </c>
      <c r="G25" s="20">
        <v>37</v>
      </c>
      <c r="H25" s="20">
        <v>37</v>
      </c>
      <c r="I25" s="20">
        <v>44</v>
      </c>
      <c r="J25" s="20">
        <v>221</v>
      </c>
      <c r="K25" s="20">
        <v>0</v>
      </c>
      <c r="L25" s="20">
        <v>1</v>
      </c>
      <c r="M25" s="22"/>
    </row>
    <row r="26" spans="1:13" x14ac:dyDescent="0.25">
      <c r="A26" s="20">
        <v>24</v>
      </c>
      <c r="B26" s="20" t="s">
        <v>54</v>
      </c>
      <c r="C26" s="20" t="s">
        <v>119</v>
      </c>
      <c r="D26" s="20">
        <v>35</v>
      </c>
      <c r="E26" s="20">
        <v>37</v>
      </c>
      <c r="F26" s="20">
        <v>37</v>
      </c>
      <c r="G26" s="20">
        <v>39</v>
      </c>
      <c r="H26" s="20">
        <v>34</v>
      </c>
      <c r="I26" s="20">
        <v>35</v>
      </c>
      <c r="J26" s="20">
        <v>217</v>
      </c>
      <c r="K26" s="20">
        <v>0</v>
      </c>
      <c r="L26" s="20">
        <v>0</v>
      </c>
      <c r="M26" s="22"/>
    </row>
    <row r="27" spans="1:13" x14ac:dyDescent="0.25">
      <c r="A27" s="20">
        <v>25</v>
      </c>
      <c r="B27" s="20" t="s">
        <v>53</v>
      </c>
      <c r="C27" s="20" t="s">
        <v>120</v>
      </c>
      <c r="D27" s="20">
        <v>17</v>
      </c>
      <c r="E27" s="20">
        <v>28</v>
      </c>
      <c r="F27" s="20">
        <v>37</v>
      </c>
      <c r="G27" s="20">
        <v>36</v>
      </c>
      <c r="H27" s="20">
        <v>45</v>
      </c>
      <c r="I27" s="20">
        <v>36</v>
      </c>
      <c r="J27" s="20">
        <v>199</v>
      </c>
      <c r="K27" s="20">
        <v>0</v>
      </c>
      <c r="L27" s="20">
        <v>1</v>
      </c>
      <c r="M27" s="22"/>
    </row>
    <row r="28" spans="1:13" x14ac:dyDescent="0.25">
      <c r="A28" s="20">
        <v>26</v>
      </c>
      <c r="B28" s="20" t="s">
        <v>54</v>
      </c>
      <c r="C28" s="20" t="s">
        <v>121</v>
      </c>
      <c r="D28" s="20">
        <v>25</v>
      </c>
      <c r="E28" s="20">
        <v>25</v>
      </c>
      <c r="F28" s="20">
        <v>37</v>
      </c>
      <c r="G28" s="20">
        <v>23</v>
      </c>
      <c r="H28" s="20">
        <v>35</v>
      </c>
      <c r="I28" s="20">
        <v>45</v>
      </c>
      <c r="J28" s="20">
        <v>190</v>
      </c>
      <c r="K28" s="20">
        <v>0</v>
      </c>
      <c r="L28" s="20">
        <v>1</v>
      </c>
      <c r="M28" s="22"/>
    </row>
    <row r="29" spans="1:13" x14ac:dyDescent="0.25">
      <c r="A29" s="20">
        <v>27</v>
      </c>
      <c r="B29" s="20" t="s">
        <v>42</v>
      </c>
      <c r="C29" s="20" t="s">
        <v>81</v>
      </c>
      <c r="D29" s="20">
        <v>22</v>
      </c>
      <c r="E29" s="20">
        <v>22</v>
      </c>
      <c r="F29" s="20">
        <v>38</v>
      </c>
      <c r="G29" s="20">
        <v>28</v>
      </c>
      <c r="H29" s="20">
        <v>30</v>
      </c>
      <c r="I29" s="20">
        <v>25</v>
      </c>
      <c r="J29" s="20">
        <v>165</v>
      </c>
      <c r="K29" s="20">
        <v>0</v>
      </c>
      <c r="L29" s="20">
        <v>2</v>
      </c>
      <c r="M29" s="22"/>
    </row>
    <row r="30" spans="1:13" x14ac:dyDescent="0.25">
      <c r="A30" s="23">
        <v>28</v>
      </c>
      <c r="B30" s="23" t="s">
        <v>52</v>
      </c>
      <c r="C30" s="23" t="s">
        <v>105</v>
      </c>
      <c r="D30" s="23">
        <v>24</v>
      </c>
      <c r="E30" s="23">
        <v>31</v>
      </c>
      <c r="F30" s="23">
        <v>26</v>
      </c>
      <c r="G30" s="23">
        <v>13</v>
      </c>
      <c r="H30" s="23">
        <v>34</v>
      </c>
      <c r="I30" s="23">
        <v>16</v>
      </c>
      <c r="J30" s="23">
        <v>144</v>
      </c>
      <c r="K30" s="23">
        <v>0</v>
      </c>
      <c r="L30" s="23">
        <v>0</v>
      </c>
      <c r="M30" s="24" t="s">
        <v>130</v>
      </c>
    </row>
    <row r="31" spans="1:13" x14ac:dyDescent="0.25">
      <c r="A31" s="23">
        <v>29</v>
      </c>
      <c r="B31" s="23" t="s">
        <v>51</v>
      </c>
      <c r="C31" s="23" t="s">
        <v>104</v>
      </c>
      <c r="D31" s="23">
        <v>35</v>
      </c>
      <c r="E31" s="23">
        <v>31</v>
      </c>
      <c r="F31" s="23">
        <v>28</v>
      </c>
      <c r="G31" s="23">
        <v>15</v>
      </c>
      <c r="H31" s="23">
        <v>12</v>
      </c>
      <c r="I31" s="23">
        <v>20</v>
      </c>
      <c r="J31" s="23">
        <v>141</v>
      </c>
      <c r="K31" s="23">
        <v>0</v>
      </c>
      <c r="L31" s="23">
        <v>1</v>
      </c>
      <c r="M31" s="24"/>
    </row>
    <row r="32" spans="1:13" x14ac:dyDescent="0.25">
      <c r="A32" s="23">
        <v>30</v>
      </c>
      <c r="B32" s="23" t="s">
        <v>50</v>
      </c>
      <c r="C32" s="23" t="s">
        <v>85</v>
      </c>
      <c r="D32" s="23">
        <v>23</v>
      </c>
      <c r="E32" s="23">
        <v>16</v>
      </c>
      <c r="F32" s="23">
        <v>21</v>
      </c>
      <c r="G32" s="23">
        <v>21</v>
      </c>
      <c r="H32" s="23">
        <v>27</v>
      </c>
      <c r="I32" s="23">
        <v>21</v>
      </c>
      <c r="J32" s="23">
        <v>129</v>
      </c>
      <c r="K32" s="23">
        <v>0</v>
      </c>
      <c r="L32" s="23">
        <v>1</v>
      </c>
      <c r="M32" s="24"/>
    </row>
    <row r="33" spans="1:13" x14ac:dyDescent="0.25">
      <c r="A33" s="23">
        <v>31</v>
      </c>
      <c r="B33" s="23" t="s">
        <v>51</v>
      </c>
      <c r="C33" s="23" t="s">
        <v>20</v>
      </c>
      <c r="D33" s="23">
        <v>17</v>
      </c>
      <c r="E33" s="23">
        <v>9</v>
      </c>
      <c r="F33" s="23">
        <v>16</v>
      </c>
      <c r="G33" s="23">
        <v>7</v>
      </c>
      <c r="H33" s="23">
        <v>34</v>
      </c>
      <c r="I33" s="23">
        <v>35</v>
      </c>
      <c r="J33" s="23">
        <v>118</v>
      </c>
      <c r="K33" s="23">
        <v>0</v>
      </c>
      <c r="L33" s="23">
        <v>1</v>
      </c>
      <c r="M33" s="24"/>
    </row>
    <row r="34" spans="1:13" x14ac:dyDescent="0.25">
      <c r="A34" s="23">
        <v>32</v>
      </c>
      <c r="B34" s="23" t="s">
        <v>48</v>
      </c>
      <c r="C34" s="23" t="s">
        <v>123</v>
      </c>
      <c r="D34" s="23">
        <v>12</v>
      </c>
      <c r="E34" s="23">
        <v>5</v>
      </c>
      <c r="F34" s="23">
        <v>34</v>
      </c>
      <c r="G34" s="23">
        <v>19</v>
      </c>
      <c r="H34" s="23">
        <v>17</v>
      </c>
      <c r="I34" s="23">
        <v>26</v>
      </c>
      <c r="J34" s="23">
        <v>113</v>
      </c>
      <c r="K34" s="23">
        <v>0</v>
      </c>
      <c r="L34" s="23">
        <v>0</v>
      </c>
      <c r="M34" s="24"/>
    </row>
    <row r="35" spans="1:13" x14ac:dyDescent="0.25">
      <c r="A35" s="23">
        <v>33</v>
      </c>
      <c r="B35" s="23" t="s">
        <v>124</v>
      </c>
      <c r="C35" s="23" t="s">
        <v>84</v>
      </c>
      <c r="D35" s="23">
        <v>6</v>
      </c>
      <c r="E35" s="23">
        <v>12</v>
      </c>
      <c r="F35" s="23">
        <v>11</v>
      </c>
      <c r="G35" s="23">
        <v>17</v>
      </c>
      <c r="H35" s="23">
        <v>29</v>
      </c>
      <c r="I35" s="23">
        <v>26</v>
      </c>
      <c r="J35" s="23">
        <v>101</v>
      </c>
      <c r="K35" s="23">
        <v>0</v>
      </c>
      <c r="L35" s="23">
        <v>0</v>
      </c>
      <c r="M35" s="24"/>
    </row>
    <row r="36" spans="1:13" x14ac:dyDescent="0.25">
      <c r="A36" s="23">
        <v>34</v>
      </c>
      <c r="B36" s="23" t="s">
        <v>125</v>
      </c>
      <c r="C36" s="23" t="s">
        <v>80</v>
      </c>
      <c r="D36" s="23">
        <v>14</v>
      </c>
      <c r="E36" s="23">
        <v>16</v>
      </c>
      <c r="F36" s="23">
        <v>14</v>
      </c>
      <c r="G36" s="23">
        <v>8</v>
      </c>
      <c r="H36" s="23">
        <v>11</v>
      </c>
      <c r="I36" s="23">
        <v>37</v>
      </c>
      <c r="J36" s="23">
        <v>100</v>
      </c>
      <c r="K36" s="23">
        <v>0</v>
      </c>
      <c r="L36" s="23">
        <v>1</v>
      </c>
      <c r="M36" s="24"/>
    </row>
    <row r="37" spans="1:13" x14ac:dyDescent="0.25">
      <c r="A37" s="23">
        <v>35</v>
      </c>
      <c r="B37" s="23" t="s">
        <v>56</v>
      </c>
      <c r="C37" s="23" t="s">
        <v>126</v>
      </c>
      <c r="D37" s="23">
        <v>2</v>
      </c>
      <c r="E37" s="23">
        <v>11</v>
      </c>
      <c r="F37" s="23">
        <v>4</v>
      </c>
      <c r="G37" s="23">
        <v>4</v>
      </c>
      <c r="H37" s="23">
        <v>21</v>
      </c>
      <c r="I37" s="23">
        <v>6</v>
      </c>
      <c r="J37" s="23">
        <v>48</v>
      </c>
      <c r="K37" s="23">
        <v>0</v>
      </c>
      <c r="L37" s="23">
        <v>0</v>
      </c>
      <c r="M37" s="24"/>
    </row>
    <row r="38" spans="1:13" x14ac:dyDescent="0.25">
      <c r="A38" s="23">
        <v>36</v>
      </c>
      <c r="B38" s="23" t="s">
        <v>43</v>
      </c>
      <c r="C38" s="23" t="s">
        <v>96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/>
    </row>
    <row r="39" spans="1:13" x14ac:dyDescent="0.25">
      <c r="A39" s="23">
        <v>37</v>
      </c>
      <c r="B39" s="23" t="s">
        <v>47</v>
      </c>
      <c r="C39" s="23" t="s">
        <v>18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/>
    </row>
    <row r="40" spans="1:13" x14ac:dyDescent="0.25">
      <c r="A40" s="23">
        <v>38</v>
      </c>
      <c r="B40" s="23" t="s">
        <v>48</v>
      </c>
      <c r="C40" s="23" t="s">
        <v>19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/>
    </row>
  </sheetData>
  <sortState xmlns:xlrd2="http://schemas.microsoft.com/office/spreadsheetml/2017/richdata2" ref="A3:M40">
    <sortCondition descending="1" ref="J41"/>
  </sortState>
  <mergeCells count="5">
    <mergeCell ref="M30:M37"/>
    <mergeCell ref="A1:M1"/>
    <mergeCell ref="M3:M8"/>
    <mergeCell ref="M9:M18"/>
    <mergeCell ref="M19:M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opLeftCell="A13" workbookViewId="0">
      <selection activeCell="I39" sqref="I39"/>
    </sheetView>
  </sheetViews>
  <sheetFormatPr defaultRowHeight="13.8" x14ac:dyDescent="0.25"/>
  <cols>
    <col min="1" max="1" width="9" style="3"/>
    <col min="5" max="8" width="9" style="3"/>
  </cols>
  <sheetData>
    <row r="1" spans="1:13" ht="20.399999999999999" x14ac:dyDescent="0.25">
      <c r="A1" s="12" t="s">
        <v>175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7.399999999999999" x14ac:dyDescent="0.25">
      <c r="A2" s="1" t="s">
        <v>0</v>
      </c>
      <c r="B2" s="1" t="s">
        <v>1</v>
      </c>
      <c r="C2" s="1" t="s">
        <v>2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3</v>
      </c>
      <c r="K2" s="1" t="s">
        <v>63</v>
      </c>
      <c r="L2" s="1" t="s">
        <v>5</v>
      </c>
      <c r="M2" s="1" t="s">
        <v>4</v>
      </c>
    </row>
    <row r="3" spans="1:13" x14ac:dyDescent="0.25">
      <c r="A3" s="4">
        <v>1</v>
      </c>
      <c r="B3" s="4" t="s">
        <v>52</v>
      </c>
      <c r="C3" s="4" t="s">
        <v>74</v>
      </c>
      <c r="D3" s="4">
        <v>55</v>
      </c>
      <c r="E3" s="4">
        <v>50</v>
      </c>
      <c r="F3" s="4">
        <v>56</v>
      </c>
      <c r="G3" s="4">
        <v>54</v>
      </c>
      <c r="H3" s="4">
        <v>54</v>
      </c>
      <c r="I3" s="4">
        <v>52</v>
      </c>
      <c r="J3" s="4">
        <v>321</v>
      </c>
      <c r="K3" s="4">
        <v>3</v>
      </c>
      <c r="L3" s="4">
        <v>10</v>
      </c>
      <c r="M3" s="13" t="s">
        <v>186</v>
      </c>
    </row>
    <row r="4" spans="1:13" x14ac:dyDescent="0.25">
      <c r="A4" s="4">
        <v>2</v>
      </c>
      <c r="B4" s="4" t="s">
        <v>51</v>
      </c>
      <c r="C4" s="4" t="s">
        <v>73</v>
      </c>
      <c r="D4" s="4">
        <v>53</v>
      </c>
      <c r="E4" s="4">
        <v>54</v>
      </c>
      <c r="F4" s="4">
        <v>53</v>
      </c>
      <c r="G4" s="4">
        <v>52</v>
      </c>
      <c r="H4" s="4">
        <v>53</v>
      </c>
      <c r="I4" s="4">
        <v>54</v>
      </c>
      <c r="J4" s="4">
        <v>319</v>
      </c>
      <c r="K4" s="4">
        <v>4</v>
      </c>
      <c r="L4" s="4">
        <v>10</v>
      </c>
      <c r="M4" s="11"/>
    </row>
    <row r="5" spans="1:13" x14ac:dyDescent="0.25">
      <c r="A5" s="4">
        <v>3</v>
      </c>
      <c r="B5" s="4" t="s">
        <v>42</v>
      </c>
      <c r="C5" s="4" t="s">
        <v>79</v>
      </c>
      <c r="D5" s="4">
        <v>54</v>
      </c>
      <c r="E5" s="4">
        <v>54</v>
      </c>
      <c r="F5" s="4">
        <v>49</v>
      </c>
      <c r="G5" s="4">
        <v>53</v>
      </c>
      <c r="H5" s="4">
        <v>50</v>
      </c>
      <c r="I5" s="4">
        <v>57</v>
      </c>
      <c r="J5" s="4">
        <v>317</v>
      </c>
      <c r="K5" s="4">
        <v>0</v>
      </c>
      <c r="L5" s="4">
        <v>10</v>
      </c>
      <c r="M5" s="11"/>
    </row>
    <row r="6" spans="1:13" x14ac:dyDescent="0.25">
      <c r="A6" s="4">
        <v>4</v>
      </c>
      <c r="B6" s="4" t="s">
        <v>42</v>
      </c>
      <c r="C6" s="4" t="s">
        <v>143</v>
      </c>
      <c r="D6" s="4">
        <v>53</v>
      </c>
      <c r="E6" s="4">
        <v>52</v>
      </c>
      <c r="F6" s="4">
        <v>57</v>
      </c>
      <c r="G6" s="4">
        <v>54</v>
      </c>
      <c r="H6" s="4">
        <v>48</v>
      </c>
      <c r="I6" s="4">
        <v>50</v>
      </c>
      <c r="J6" s="4">
        <v>314</v>
      </c>
      <c r="K6" s="4">
        <v>3</v>
      </c>
      <c r="L6" s="4">
        <v>11</v>
      </c>
      <c r="M6" s="11"/>
    </row>
    <row r="7" spans="1:13" x14ac:dyDescent="0.25">
      <c r="A7" s="4">
        <v>5</v>
      </c>
      <c r="B7" s="4" t="s">
        <v>50</v>
      </c>
      <c r="C7" s="4" t="s">
        <v>145</v>
      </c>
      <c r="D7" s="4">
        <v>48</v>
      </c>
      <c r="E7" s="4">
        <v>45</v>
      </c>
      <c r="F7" s="4">
        <v>53</v>
      </c>
      <c r="G7" s="4">
        <v>48</v>
      </c>
      <c r="H7" s="4">
        <v>54</v>
      </c>
      <c r="I7" s="4">
        <v>54</v>
      </c>
      <c r="J7" s="4">
        <v>302</v>
      </c>
      <c r="K7" s="4">
        <v>2</v>
      </c>
      <c r="L7" s="4">
        <v>6</v>
      </c>
      <c r="M7" s="11"/>
    </row>
    <row r="8" spans="1:13" x14ac:dyDescent="0.25">
      <c r="A8" s="4">
        <v>6</v>
      </c>
      <c r="B8" s="4" t="s">
        <v>43</v>
      </c>
      <c r="C8" s="4" t="s">
        <v>69</v>
      </c>
      <c r="D8" s="4">
        <v>51</v>
      </c>
      <c r="E8" s="4">
        <v>49</v>
      </c>
      <c r="F8" s="4">
        <v>54</v>
      </c>
      <c r="G8" s="4">
        <v>48</v>
      </c>
      <c r="H8" s="4">
        <v>50</v>
      </c>
      <c r="I8" s="4">
        <v>47</v>
      </c>
      <c r="J8" s="4">
        <v>299</v>
      </c>
      <c r="K8" s="4">
        <v>1</v>
      </c>
      <c r="L8" s="4">
        <v>6</v>
      </c>
      <c r="M8" s="11"/>
    </row>
    <row r="9" spans="1:13" x14ac:dyDescent="0.25">
      <c r="A9" s="3">
        <v>7</v>
      </c>
      <c r="B9" s="3" t="s">
        <v>53</v>
      </c>
      <c r="C9" s="3" t="s">
        <v>75</v>
      </c>
      <c r="D9" s="3">
        <v>51</v>
      </c>
      <c r="E9" s="3">
        <v>50</v>
      </c>
      <c r="F9" s="3">
        <v>40</v>
      </c>
      <c r="G9" s="3">
        <v>52</v>
      </c>
      <c r="H9" s="3">
        <v>50</v>
      </c>
      <c r="I9" s="3">
        <v>53</v>
      </c>
      <c r="J9" s="3">
        <v>296</v>
      </c>
      <c r="K9" s="3">
        <v>2</v>
      </c>
      <c r="L9" s="3">
        <v>5</v>
      </c>
      <c r="M9" s="11" t="s">
        <v>187</v>
      </c>
    </row>
    <row r="10" spans="1:13" x14ac:dyDescent="0.25">
      <c r="A10" s="3">
        <v>8</v>
      </c>
      <c r="B10" s="3" t="s">
        <v>53</v>
      </c>
      <c r="C10" s="3" t="s">
        <v>148</v>
      </c>
      <c r="D10" s="3">
        <v>44</v>
      </c>
      <c r="E10" s="3">
        <v>48</v>
      </c>
      <c r="F10" s="3">
        <v>48</v>
      </c>
      <c r="G10" s="3">
        <v>51</v>
      </c>
      <c r="H10" s="3">
        <v>48</v>
      </c>
      <c r="I10" s="3">
        <v>52</v>
      </c>
      <c r="J10" s="3">
        <v>291</v>
      </c>
      <c r="K10" s="3">
        <v>2</v>
      </c>
      <c r="L10" s="3">
        <v>6</v>
      </c>
      <c r="M10" s="11"/>
    </row>
    <row r="11" spans="1:13" x14ac:dyDescent="0.25">
      <c r="A11" s="3">
        <v>9</v>
      </c>
      <c r="B11" s="3" t="s">
        <v>43</v>
      </c>
      <c r="C11" s="3" t="s">
        <v>7</v>
      </c>
      <c r="D11" s="3">
        <v>39</v>
      </c>
      <c r="E11" s="3">
        <v>51</v>
      </c>
      <c r="F11" s="3">
        <v>47</v>
      </c>
      <c r="G11" s="3">
        <v>51</v>
      </c>
      <c r="H11" s="3">
        <v>48</v>
      </c>
      <c r="I11" s="3">
        <v>54</v>
      </c>
      <c r="J11" s="3">
        <v>290</v>
      </c>
      <c r="K11" s="3">
        <v>1</v>
      </c>
      <c r="L11" s="3">
        <v>9</v>
      </c>
      <c r="M11" s="11"/>
    </row>
    <row r="12" spans="1:13" x14ac:dyDescent="0.25">
      <c r="A12" s="3">
        <v>10</v>
      </c>
      <c r="B12" s="3" t="s">
        <v>55</v>
      </c>
      <c r="C12" s="3" t="s">
        <v>150</v>
      </c>
      <c r="D12" s="3">
        <v>45</v>
      </c>
      <c r="E12" s="3">
        <v>41</v>
      </c>
      <c r="F12" s="3">
        <v>43</v>
      </c>
      <c r="G12" s="3">
        <v>50</v>
      </c>
      <c r="H12" s="3">
        <v>50</v>
      </c>
      <c r="I12" s="3">
        <v>47</v>
      </c>
      <c r="J12" s="3">
        <v>276</v>
      </c>
      <c r="K12" s="3">
        <v>1</v>
      </c>
      <c r="L12" s="3">
        <v>3</v>
      </c>
      <c r="M12" s="11"/>
    </row>
    <row r="13" spans="1:13" x14ac:dyDescent="0.25">
      <c r="A13" s="3">
        <v>11</v>
      </c>
      <c r="B13" s="3" t="s">
        <v>46</v>
      </c>
      <c r="C13" s="3" t="s">
        <v>9</v>
      </c>
      <c r="D13" s="3">
        <v>48</v>
      </c>
      <c r="E13" s="3">
        <v>46</v>
      </c>
      <c r="F13" s="3">
        <v>44</v>
      </c>
      <c r="G13" s="3">
        <v>39</v>
      </c>
      <c r="H13" s="3">
        <v>52</v>
      </c>
      <c r="I13" s="3">
        <v>47</v>
      </c>
      <c r="J13" s="3">
        <v>276</v>
      </c>
      <c r="K13" s="3">
        <v>1</v>
      </c>
      <c r="L13" s="3">
        <v>6</v>
      </c>
      <c r="M13" s="11"/>
    </row>
    <row r="14" spans="1:13" x14ac:dyDescent="0.25">
      <c r="A14" s="3">
        <v>12</v>
      </c>
      <c r="B14" s="3" t="s">
        <v>45</v>
      </c>
      <c r="C14" s="3" t="s">
        <v>111</v>
      </c>
      <c r="D14" s="3">
        <v>48</v>
      </c>
      <c r="E14" s="3">
        <v>43</v>
      </c>
      <c r="F14" s="3">
        <v>40</v>
      </c>
      <c r="G14" s="3">
        <v>47</v>
      </c>
      <c r="H14" s="3">
        <v>46</v>
      </c>
      <c r="I14" s="3">
        <v>51</v>
      </c>
      <c r="J14" s="3">
        <v>275</v>
      </c>
      <c r="K14" s="3">
        <v>0</v>
      </c>
      <c r="L14" s="3">
        <v>5</v>
      </c>
      <c r="M14" s="11"/>
    </row>
    <row r="15" spans="1:13" x14ac:dyDescent="0.25">
      <c r="A15" s="3">
        <v>13</v>
      </c>
      <c r="B15" s="3" t="s">
        <v>44</v>
      </c>
      <c r="C15" s="3" t="s">
        <v>70</v>
      </c>
      <c r="D15" s="3">
        <v>40</v>
      </c>
      <c r="E15" s="3">
        <v>47</v>
      </c>
      <c r="F15" s="3">
        <v>39</v>
      </c>
      <c r="G15" s="3">
        <v>49</v>
      </c>
      <c r="H15" s="3">
        <v>43</v>
      </c>
      <c r="I15" s="3">
        <v>49</v>
      </c>
      <c r="J15" s="3">
        <v>267</v>
      </c>
      <c r="K15" s="3">
        <v>2</v>
      </c>
      <c r="L15" s="3">
        <v>4</v>
      </c>
      <c r="M15" s="11"/>
    </row>
    <row r="16" spans="1:13" x14ac:dyDescent="0.25">
      <c r="A16" s="3">
        <v>14</v>
      </c>
      <c r="B16" s="3" t="s">
        <v>88</v>
      </c>
      <c r="C16" s="3" t="s">
        <v>78</v>
      </c>
      <c r="D16" s="3">
        <v>32</v>
      </c>
      <c r="E16" s="3">
        <v>36</v>
      </c>
      <c r="F16" s="3">
        <v>41</v>
      </c>
      <c r="G16" s="3">
        <v>51</v>
      </c>
      <c r="H16" s="3">
        <v>50</v>
      </c>
      <c r="I16" s="3">
        <v>51</v>
      </c>
      <c r="J16" s="3">
        <v>261</v>
      </c>
      <c r="K16" s="3">
        <v>0</v>
      </c>
      <c r="L16" s="3">
        <v>4</v>
      </c>
      <c r="M16" s="11"/>
    </row>
    <row r="17" spans="1:13" x14ac:dyDescent="0.25">
      <c r="A17" s="3">
        <v>15</v>
      </c>
      <c r="B17" s="3" t="s">
        <v>56</v>
      </c>
      <c r="C17" s="3" t="s">
        <v>151</v>
      </c>
      <c r="D17" s="3">
        <v>40</v>
      </c>
      <c r="E17" s="3">
        <v>49</v>
      </c>
      <c r="F17" s="3">
        <v>40</v>
      </c>
      <c r="G17" s="3">
        <v>38</v>
      </c>
      <c r="H17" s="3">
        <v>42</v>
      </c>
      <c r="I17" s="3">
        <v>47</v>
      </c>
      <c r="J17" s="3">
        <v>256</v>
      </c>
      <c r="K17" s="3">
        <v>0</v>
      </c>
      <c r="L17" s="3">
        <v>2</v>
      </c>
      <c r="M17" s="11"/>
    </row>
    <row r="18" spans="1:13" x14ac:dyDescent="0.25">
      <c r="A18" s="3">
        <v>16</v>
      </c>
      <c r="B18" s="3" t="s">
        <v>87</v>
      </c>
      <c r="C18" s="3" t="s">
        <v>12</v>
      </c>
      <c r="D18" s="3">
        <v>48</v>
      </c>
      <c r="E18" s="3">
        <v>39</v>
      </c>
      <c r="F18" s="3">
        <v>46</v>
      </c>
      <c r="G18" s="3">
        <v>45</v>
      </c>
      <c r="H18" s="3">
        <v>40</v>
      </c>
      <c r="I18" s="3">
        <v>29</v>
      </c>
      <c r="J18" s="3">
        <v>247</v>
      </c>
      <c r="K18" s="3">
        <v>0</v>
      </c>
      <c r="L18" s="3">
        <v>3</v>
      </c>
      <c r="M18" s="11"/>
    </row>
    <row r="19" spans="1:13" x14ac:dyDescent="0.25">
      <c r="A19" s="4">
        <v>17</v>
      </c>
      <c r="B19" s="4" t="s">
        <v>51</v>
      </c>
      <c r="C19" s="4" t="s">
        <v>146</v>
      </c>
      <c r="D19" s="4">
        <v>38</v>
      </c>
      <c r="E19" s="4">
        <v>31</v>
      </c>
      <c r="F19" s="4">
        <v>40</v>
      </c>
      <c r="G19" s="4">
        <v>48</v>
      </c>
      <c r="H19" s="4">
        <v>52</v>
      </c>
      <c r="I19" s="4">
        <v>34</v>
      </c>
      <c r="J19" s="4">
        <v>243</v>
      </c>
      <c r="K19" s="4">
        <v>0</v>
      </c>
      <c r="L19" s="4">
        <v>2</v>
      </c>
      <c r="M19" s="11" t="s">
        <v>188</v>
      </c>
    </row>
    <row r="20" spans="1:13" x14ac:dyDescent="0.25">
      <c r="A20" s="4">
        <v>18</v>
      </c>
      <c r="B20" s="4" t="s">
        <v>45</v>
      </c>
      <c r="C20" s="4" t="s">
        <v>71</v>
      </c>
      <c r="D20" s="4">
        <v>45</v>
      </c>
      <c r="E20" s="4">
        <v>32</v>
      </c>
      <c r="F20" s="4">
        <v>35</v>
      </c>
      <c r="G20" s="4">
        <v>43</v>
      </c>
      <c r="H20" s="4">
        <v>43</v>
      </c>
      <c r="I20" s="4">
        <v>44</v>
      </c>
      <c r="J20" s="4">
        <v>242</v>
      </c>
      <c r="K20" s="4">
        <v>0</v>
      </c>
      <c r="L20" s="4">
        <v>2</v>
      </c>
      <c r="M20" s="11"/>
    </row>
    <row r="21" spans="1:13" x14ac:dyDescent="0.25">
      <c r="A21" s="4">
        <v>19</v>
      </c>
      <c r="B21" s="4" t="s">
        <v>54</v>
      </c>
      <c r="C21" s="4" t="s">
        <v>76</v>
      </c>
      <c r="D21" s="4">
        <v>32</v>
      </c>
      <c r="E21" s="4">
        <v>41</v>
      </c>
      <c r="F21" s="4">
        <v>42</v>
      </c>
      <c r="G21" s="4">
        <v>44</v>
      </c>
      <c r="H21" s="4">
        <v>41</v>
      </c>
      <c r="I21" s="4">
        <v>42</v>
      </c>
      <c r="J21" s="4">
        <v>242</v>
      </c>
      <c r="K21" s="4">
        <v>1</v>
      </c>
      <c r="L21" s="4">
        <v>1</v>
      </c>
      <c r="M21" s="11"/>
    </row>
    <row r="22" spans="1:13" x14ac:dyDescent="0.25">
      <c r="A22" s="4">
        <v>20</v>
      </c>
      <c r="B22" s="4" t="s">
        <v>47</v>
      </c>
      <c r="C22" s="4" t="s">
        <v>10</v>
      </c>
      <c r="D22" s="4">
        <v>45</v>
      </c>
      <c r="E22" s="4">
        <v>43</v>
      </c>
      <c r="F22" s="4">
        <v>36</v>
      </c>
      <c r="G22" s="4">
        <v>47</v>
      </c>
      <c r="H22" s="4">
        <v>34</v>
      </c>
      <c r="I22" s="4">
        <v>35</v>
      </c>
      <c r="J22" s="4">
        <v>240</v>
      </c>
      <c r="K22" s="4">
        <v>0</v>
      </c>
      <c r="L22" s="4">
        <v>1</v>
      </c>
      <c r="M22" s="11"/>
    </row>
    <row r="23" spans="1:13" x14ac:dyDescent="0.25">
      <c r="A23" s="4">
        <v>21</v>
      </c>
      <c r="B23" s="4" t="s">
        <v>48</v>
      </c>
      <c r="C23" s="4" t="s">
        <v>144</v>
      </c>
      <c r="D23" s="4">
        <v>38</v>
      </c>
      <c r="E23" s="4">
        <v>37</v>
      </c>
      <c r="F23" s="4">
        <v>43</v>
      </c>
      <c r="G23" s="4">
        <v>35</v>
      </c>
      <c r="H23" s="4">
        <v>36</v>
      </c>
      <c r="I23" s="4">
        <v>36</v>
      </c>
      <c r="J23" s="4">
        <v>225</v>
      </c>
      <c r="K23" s="4">
        <v>0</v>
      </c>
      <c r="L23" s="4">
        <v>0</v>
      </c>
      <c r="M23" s="11"/>
    </row>
    <row r="24" spans="1:13" x14ac:dyDescent="0.25">
      <c r="A24" s="4">
        <v>22</v>
      </c>
      <c r="B24" s="4" t="s">
        <v>56</v>
      </c>
      <c r="C24" s="4" t="s">
        <v>112</v>
      </c>
      <c r="D24" s="4">
        <v>39</v>
      </c>
      <c r="E24" s="4">
        <v>37</v>
      </c>
      <c r="F24" s="4">
        <v>32</v>
      </c>
      <c r="G24" s="4">
        <v>31</v>
      </c>
      <c r="H24" s="4">
        <v>39</v>
      </c>
      <c r="I24" s="4">
        <v>40</v>
      </c>
      <c r="J24" s="4">
        <v>218</v>
      </c>
      <c r="K24" s="4">
        <v>0</v>
      </c>
      <c r="L24" s="4">
        <v>0</v>
      </c>
      <c r="M24" s="11"/>
    </row>
    <row r="25" spans="1:13" x14ac:dyDescent="0.25">
      <c r="A25" s="4">
        <v>23</v>
      </c>
      <c r="B25" s="4" t="s">
        <v>55</v>
      </c>
      <c r="C25" s="4" t="s">
        <v>77</v>
      </c>
      <c r="D25" s="4">
        <v>37</v>
      </c>
      <c r="E25" s="4">
        <v>42</v>
      </c>
      <c r="F25" s="4">
        <v>40</v>
      </c>
      <c r="G25" s="4">
        <v>26</v>
      </c>
      <c r="H25" s="4">
        <v>36</v>
      </c>
      <c r="I25" s="4">
        <v>35</v>
      </c>
      <c r="J25" s="4">
        <v>216</v>
      </c>
      <c r="K25" s="4">
        <v>0</v>
      </c>
      <c r="L25" s="4">
        <v>0</v>
      </c>
      <c r="M25" s="11"/>
    </row>
    <row r="26" spans="1:13" x14ac:dyDescent="0.25">
      <c r="A26" s="4">
        <v>24</v>
      </c>
      <c r="B26" s="4" t="s">
        <v>47</v>
      </c>
      <c r="C26" s="4" t="s">
        <v>68</v>
      </c>
      <c r="D26" s="4">
        <v>32</v>
      </c>
      <c r="E26" s="4">
        <v>36</v>
      </c>
      <c r="F26" s="4">
        <v>34</v>
      </c>
      <c r="G26" s="4">
        <v>41</v>
      </c>
      <c r="H26" s="4">
        <v>35</v>
      </c>
      <c r="I26" s="4">
        <v>23</v>
      </c>
      <c r="J26" s="4">
        <v>201</v>
      </c>
      <c r="K26" s="4">
        <v>0</v>
      </c>
      <c r="L26" s="4">
        <v>2</v>
      </c>
      <c r="M26" s="11"/>
    </row>
    <row r="27" spans="1:13" x14ac:dyDescent="0.25">
      <c r="A27" s="4">
        <v>25</v>
      </c>
      <c r="B27" s="4" t="s">
        <v>44</v>
      </c>
      <c r="C27" s="4" t="s">
        <v>8</v>
      </c>
      <c r="D27" s="4">
        <v>29</v>
      </c>
      <c r="E27" s="4">
        <v>39</v>
      </c>
      <c r="F27" s="4">
        <v>20</v>
      </c>
      <c r="G27" s="4">
        <v>29</v>
      </c>
      <c r="H27" s="4">
        <v>46</v>
      </c>
      <c r="I27" s="4">
        <v>31</v>
      </c>
      <c r="J27" s="4">
        <v>194</v>
      </c>
      <c r="K27" s="4">
        <v>1</v>
      </c>
      <c r="L27" s="4">
        <v>1</v>
      </c>
      <c r="M27" s="11"/>
    </row>
    <row r="28" spans="1:13" x14ac:dyDescent="0.25">
      <c r="A28" s="4">
        <v>26</v>
      </c>
      <c r="B28" s="4" t="s">
        <v>48</v>
      </c>
      <c r="C28" s="4" t="s">
        <v>11</v>
      </c>
      <c r="D28" s="4">
        <v>21</v>
      </c>
      <c r="E28" s="4">
        <v>25</v>
      </c>
      <c r="F28" s="4">
        <v>31</v>
      </c>
      <c r="G28" s="4">
        <v>35</v>
      </c>
      <c r="H28" s="4">
        <v>52</v>
      </c>
      <c r="I28" s="4">
        <v>26</v>
      </c>
      <c r="J28" s="4">
        <v>190</v>
      </c>
      <c r="K28" s="4">
        <v>1</v>
      </c>
      <c r="L28" s="4">
        <v>1</v>
      </c>
      <c r="M28" s="11"/>
    </row>
    <row r="29" spans="1:13" x14ac:dyDescent="0.25">
      <c r="A29" s="3">
        <v>27</v>
      </c>
      <c r="B29" s="3" t="s">
        <v>49</v>
      </c>
      <c r="C29" s="3" t="s">
        <v>22</v>
      </c>
      <c r="D29" s="3">
        <v>36</v>
      </c>
      <c r="E29" s="3">
        <v>21</v>
      </c>
      <c r="F29" s="3">
        <v>16</v>
      </c>
      <c r="G29" s="3">
        <v>22</v>
      </c>
      <c r="H29" s="3">
        <v>43</v>
      </c>
      <c r="I29" s="3">
        <v>34</v>
      </c>
      <c r="J29" s="3">
        <v>175</v>
      </c>
      <c r="K29" s="3">
        <v>0</v>
      </c>
      <c r="L29" s="3">
        <v>2</v>
      </c>
      <c r="M29" s="11" t="s">
        <v>189</v>
      </c>
    </row>
    <row r="30" spans="1:13" x14ac:dyDescent="0.25">
      <c r="A30" s="3">
        <v>28</v>
      </c>
      <c r="B30" s="3" t="s">
        <v>46</v>
      </c>
      <c r="C30" s="3" t="s">
        <v>72</v>
      </c>
      <c r="D30" s="3">
        <v>25</v>
      </c>
      <c r="E30" s="3">
        <v>16</v>
      </c>
      <c r="F30" s="3">
        <v>22</v>
      </c>
      <c r="G30" s="3">
        <v>22</v>
      </c>
      <c r="H30" s="3">
        <v>24</v>
      </c>
      <c r="I30" s="3">
        <v>28</v>
      </c>
      <c r="J30" s="3">
        <v>137</v>
      </c>
      <c r="K30" s="3">
        <v>1</v>
      </c>
      <c r="L30" s="3">
        <v>1</v>
      </c>
      <c r="M30" s="11"/>
    </row>
    <row r="31" spans="1:13" x14ac:dyDescent="0.25">
      <c r="A31" s="3">
        <v>29</v>
      </c>
      <c r="B31" s="3" t="s">
        <v>52</v>
      </c>
      <c r="C31" s="3" t="s">
        <v>147</v>
      </c>
      <c r="D31" s="3">
        <v>4</v>
      </c>
      <c r="E31" s="3">
        <v>31</v>
      </c>
      <c r="F31" s="3">
        <v>12</v>
      </c>
      <c r="G31" s="3">
        <v>18</v>
      </c>
      <c r="H31" s="3">
        <v>36</v>
      </c>
      <c r="I31" s="3">
        <v>17</v>
      </c>
      <c r="J31" s="3">
        <v>128</v>
      </c>
      <c r="K31" s="3">
        <v>0</v>
      </c>
      <c r="L31" s="3">
        <v>2</v>
      </c>
      <c r="M31" s="11"/>
    </row>
    <row r="32" spans="1:13" x14ac:dyDescent="0.25">
      <c r="A32" s="3">
        <v>30</v>
      </c>
      <c r="B32" s="3" t="s">
        <v>54</v>
      </c>
      <c r="C32" s="3" t="s">
        <v>149</v>
      </c>
      <c r="D32" s="3">
        <v>18</v>
      </c>
      <c r="E32" s="3">
        <v>15</v>
      </c>
      <c r="F32" s="3">
        <v>35</v>
      </c>
      <c r="G32" s="3">
        <v>12</v>
      </c>
      <c r="H32" s="3">
        <v>23</v>
      </c>
      <c r="I32" s="3">
        <v>17</v>
      </c>
      <c r="J32" s="3">
        <v>120</v>
      </c>
      <c r="K32" s="3">
        <v>0</v>
      </c>
      <c r="L32" s="3">
        <v>0</v>
      </c>
      <c r="M32" s="11"/>
    </row>
    <row r="33" spans="1:13" x14ac:dyDescent="0.25">
      <c r="A33" s="3">
        <v>31</v>
      </c>
      <c r="B33" s="3" t="s">
        <v>49</v>
      </c>
      <c r="C33" s="3" t="s">
        <v>174</v>
      </c>
      <c r="D33" s="3">
        <v>24</v>
      </c>
      <c r="E33" s="3">
        <v>3</v>
      </c>
      <c r="F33" s="3">
        <v>11</v>
      </c>
      <c r="G33" s="3">
        <v>15</v>
      </c>
      <c r="H33" s="3">
        <v>15</v>
      </c>
      <c r="I33" s="3">
        <v>37</v>
      </c>
      <c r="J33" s="3">
        <v>115</v>
      </c>
      <c r="K33" s="3">
        <v>0</v>
      </c>
      <c r="L33" s="3">
        <v>0</v>
      </c>
      <c r="M33" s="11"/>
    </row>
    <row r="34" spans="1:13" x14ac:dyDescent="0.25">
      <c r="A34" s="3">
        <v>32</v>
      </c>
      <c r="B34" s="3" t="s">
        <v>93</v>
      </c>
      <c r="C34" s="3" t="s">
        <v>173</v>
      </c>
      <c r="D34" s="3">
        <v>17</v>
      </c>
      <c r="E34" s="3">
        <v>17</v>
      </c>
      <c r="F34" s="3">
        <v>29</v>
      </c>
      <c r="G34" s="3">
        <v>1</v>
      </c>
      <c r="H34" s="3">
        <v>19</v>
      </c>
      <c r="I34" s="3">
        <v>26</v>
      </c>
      <c r="J34" s="3">
        <v>109</v>
      </c>
      <c r="K34" s="3">
        <v>0</v>
      </c>
      <c r="L34" s="3">
        <v>0</v>
      </c>
      <c r="M34" s="11"/>
    </row>
    <row r="35" spans="1:13" x14ac:dyDescent="0.25">
      <c r="A35" s="3">
        <v>33</v>
      </c>
      <c r="B35" s="3" t="s">
        <v>93</v>
      </c>
      <c r="C35" s="3" t="s">
        <v>14</v>
      </c>
      <c r="D35" s="3">
        <v>8</v>
      </c>
      <c r="E35" s="3">
        <v>13</v>
      </c>
      <c r="F35" s="3">
        <v>20</v>
      </c>
      <c r="G35" s="3">
        <v>8</v>
      </c>
      <c r="H35" s="3">
        <v>11</v>
      </c>
      <c r="I35" s="3">
        <v>7</v>
      </c>
      <c r="J35" s="3">
        <v>67</v>
      </c>
      <c r="K35" s="3">
        <v>0</v>
      </c>
      <c r="L35" s="3">
        <v>0</v>
      </c>
      <c r="M35" s="11"/>
    </row>
    <row r="36" spans="1:13" x14ac:dyDescent="0.25">
      <c r="A36" s="3">
        <v>34</v>
      </c>
      <c r="B36" s="3" t="s">
        <v>50</v>
      </c>
      <c r="C36" s="3" t="s">
        <v>13</v>
      </c>
      <c r="D36" s="3">
        <v>8</v>
      </c>
      <c r="E36" s="3">
        <v>5</v>
      </c>
      <c r="F36" s="3">
        <v>12</v>
      </c>
      <c r="G36" s="3">
        <v>6</v>
      </c>
      <c r="H36" s="3">
        <v>13</v>
      </c>
      <c r="I36" s="3">
        <v>10</v>
      </c>
      <c r="J36" s="3">
        <v>54</v>
      </c>
      <c r="K36" s="3">
        <v>0</v>
      </c>
      <c r="L36" s="3">
        <v>0</v>
      </c>
      <c r="M36" s="11"/>
    </row>
  </sheetData>
  <sortState xmlns:xlrd2="http://schemas.microsoft.com/office/spreadsheetml/2017/richdata2" ref="A3:M36">
    <sortCondition descending="1" ref="J36"/>
  </sortState>
  <mergeCells count="5">
    <mergeCell ref="A1:M1"/>
    <mergeCell ref="M3:M8"/>
    <mergeCell ref="M9:M18"/>
    <mergeCell ref="M19:M28"/>
    <mergeCell ref="M29:M3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abSelected="1" workbookViewId="0">
      <selection activeCell="H33" sqref="H33"/>
    </sheetView>
  </sheetViews>
  <sheetFormatPr defaultRowHeight="13.8" x14ac:dyDescent="0.25"/>
  <cols>
    <col min="4" max="4" width="20.88671875" customWidth="1"/>
    <col min="5" max="5" width="17.21875" customWidth="1"/>
  </cols>
  <sheetData>
    <row r="1" spans="1:5" ht="20.399999999999999" x14ac:dyDescent="0.25">
      <c r="A1" s="12" t="s">
        <v>92</v>
      </c>
      <c r="B1" s="12"/>
      <c r="C1" s="12"/>
      <c r="D1" s="12"/>
      <c r="E1" s="12"/>
    </row>
    <row r="2" spans="1:5" ht="17.39999999999999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9">
        <v>1</v>
      </c>
      <c r="B3" s="29">
        <v>6</v>
      </c>
      <c r="C3" s="29" t="s">
        <v>69</v>
      </c>
      <c r="D3" s="29">
        <v>161</v>
      </c>
      <c r="E3" s="30" t="s">
        <v>142</v>
      </c>
    </row>
    <row r="4" spans="1:5" x14ac:dyDescent="0.25">
      <c r="A4" s="29">
        <v>2</v>
      </c>
      <c r="B4" s="29">
        <v>1</v>
      </c>
      <c r="C4" s="29" t="s">
        <v>12</v>
      </c>
      <c r="D4" s="29">
        <v>148</v>
      </c>
      <c r="E4" s="31"/>
    </row>
    <row r="5" spans="1:5" x14ac:dyDescent="0.25">
      <c r="A5" s="29">
        <v>3</v>
      </c>
      <c r="B5" s="29">
        <v>1</v>
      </c>
      <c r="C5" s="29" t="s">
        <v>131</v>
      </c>
      <c r="D5" s="29">
        <v>136</v>
      </c>
      <c r="E5" s="31"/>
    </row>
    <row r="6" spans="1:5" x14ac:dyDescent="0.25">
      <c r="A6" s="29">
        <v>4</v>
      </c>
      <c r="B6" s="29">
        <v>4</v>
      </c>
      <c r="C6" s="29" t="s">
        <v>67</v>
      </c>
      <c r="D6" s="29">
        <v>130</v>
      </c>
      <c r="E6" s="31"/>
    </row>
    <row r="7" spans="1:5" x14ac:dyDescent="0.25">
      <c r="A7" s="29">
        <v>5</v>
      </c>
      <c r="B7" s="29">
        <v>3</v>
      </c>
      <c r="C7" s="29" t="s">
        <v>9</v>
      </c>
      <c r="D7" s="29">
        <v>121</v>
      </c>
      <c r="E7" s="31"/>
    </row>
    <row r="8" spans="1:5" x14ac:dyDescent="0.25">
      <c r="A8" s="29">
        <v>6</v>
      </c>
      <c r="B8" s="29">
        <v>4</v>
      </c>
      <c r="C8" s="29" t="s">
        <v>132</v>
      </c>
      <c r="D8" s="29">
        <v>121</v>
      </c>
      <c r="E8" s="32"/>
    </row>
    <row r="9" spans="1:5" x14ac:dyDescent="0.25">
      <c r="A9" s="28">
        <v>7</v>
      </c>
      <c r="B9" s="28">
        <v>4</v>
      </c>
      <c r="C9" s="28" t="s">
        <v>40</v>
      </c>
      <c r="D9" s="28">
        <v>115</v>
      </c>
      <c r="E9" s="25" t="s">
        <v>141</v>
      </c>
    </row>
    <row r="10" spans="1:5" x14ac:dyDescent="0.25">
      <c r="A10" s="28">
        <v>8</v>
      </c>
      <c r="B10" s="28">
        <v>1</v>
      </c>
      <c r="C10" s="28" t="s">
        <v>133</v>
      </c>
      <c r="D10" s="28">
        <v>107</v>
      </c>
      <c r="E10" s="26"/>
    </row>
    <row r="11" spans="1:5" x14ac:dyDescent="0.25">
      <c r="A11" s="28">
        <v>9</v>
      </c>
      <c r="B11" s="28">
        <v>2</v>
      </c>
      <c r="C11" s="28" t="s">
        <v>64</v>
      </c>
      <c r="D11" s="28">
        <v>97</v>
      </c>
      <c r="E11" s="26"/>
    </row>
    <row r="12" spans="1:5" x14ac:dyDescent="0.25">
      <c r="A12" s="28">
        <v>10</v>
      </c>
      <c r="B12" s="28">
        <v>1</v>
      </c>
      <c r="C12" s="28" t="s">
        <v>134</v>
      </c>
      <c r="D12" s="28">
        <v>93</v>
      </c>
      <c r="E12" s="26"/>
    </row>
    <row r="13" spans="1:5" x14ac:dyDescent="0.25">
      <c r="A13" s="28">
        <v>11</v>
      </c>
      <c r="B13" s="28">
        <v>6</v>
      </c>
      <c r="C13" s="28" t="s">
        <v>135</v>
      </c>
      <c r="D13" s="28">
        <v>90</v>
      </c>
      <c r="E13" s="26"/>
    </row>
    <row r="14" spans="1:5" x14ac:dyDescent="0.25">
      <c r="A14" s="28">
        <v>12</v>
      </c>
      <c r="B14" s="28">
        <v>3</v>
      </c>
      <c r="C14" s="28" t="s">
        <v>66</v>
      </c>
      <c r="D14" s="28">
        <v>81</v>
      </c>
      <c r="E14" s="26"/>
    </row>
    <row r="15" spans="1:5" x14ac:dyDescent="0.25">
      <c r="A15" s="28">
        <v>13</v>
      </c>
      <c r="B15" s="28">
        <v>1</v>
      </c>
      <c r="C15" s="28" t="s">
        <v>70</v>
      </c>
      <c r="D15" s="28">
        <v>81</v>
      </c>
      <c r="E15" s="26"/>
    </row>
    <row r="16" spans="1:5" x14ac:dyDescent="0.25">
      <c r="A16" s="28">
        <v>14</v>
      </c>
      <c r="B16" s="28">
        <v>6</v>
      </c>
      <c r="C16" s="28" t="s">
        <v>8</v>
      </c>
      <c r="D16" s="28">
        <v>73</v>
      </c>
      <c r="E16" s="26"/>
    </row>
    <row r="17" spans="1:5" x14ac:dyDescent="0.25">
      <c r="A17" s="28">
        <v>15</v>
      </c>
      <c r="B17" s="28">
        <v>6</v>
      </c>
      <c r="C17" s="28" t="s">
        <v>39</v>
      </c>
      <c r="D17" s="28">
        <v>68</v>
      </c>
      <c r="E17" s="26"/>
    </row>
    <row r="18" spans="1:5" x14ac:dyDescent="0.25">
      <c r="A18" s="28">
        <v>16</v>
      </c>
      <c r="B18" s="28">
        <v>4</v>
      </c>
      <c r="C18" s="28" t="s">
        <v>79</v>
      </c>
      <c r="D18" s="28">
        <v>67</v>
      </c>
      <c r="E18" s="27"/>
    </row>
    <row r="19" spans="1:5" x14ac:dyDescent="0.25">
      <c r="A19" s="29">
        <v>17</v>
      </c>
      <c r="B19" s="29">
        <v>2</v>
      </c>
      <c r="C19" s="29" t="s">
        <v>91</v>
      </c>
      <c r="D19" s="29">
        <v>66</v>
      </c>
      <c r="E19" s="30" t="s">
        <v>139</v>
      </c>
    </row>
    <row r="20" spans="1:5" x14ac:dyDescent="0.25">
      <c r="A20" s="29">
        <v>18</v>
      </c>
      <c r="B20" s="29">
        <v>2</v>
      </c>
      <c r="C20" s="29" t="s">
        <v>15</v>
      </c>
      <c r="D20" s="29">
        <v>64</v>
      </c>
      <c r="E20" s="31"/>
    </row>
    <row r="21" spans="1:5" x14ac:dyDescent="0.25">
      <c r="A21" s="29">
        <v>19</v>
      </c>
      <c r="B21" s="29">
        <v>3</v>
      </c>
      <c r="C21" s="29" t="s">
        <v>65</v>
      </c>
      <c r="D21" s="29">
        <v>62</v>
      </c>
      <c r="E21" s="31"/>
    </row>
    <row r="22" spans="1:5" x14ac:dyDescent="0.25">
      <c r="A22" s="29">
        <v>20</v>
      </c>
      <c r="B22" s="29">
        <v>5</v>
      </c>
      <c r="C22" s="29" t="s">
        <v>22</v>
      </c>
      <c r="D22" s="29">
        <v>59</v>
      </c>
      <c r="E22" s="31"/>
    </row>
    <row r="23" spans="1:5" x14ac:dyDescent="0.25">
      <c r="A23" s="29">
        <v>21</v>
      </c>
      <c r="B23" s="29">
        <v>5</v>
      </c>
      <c r="C23" s="29" t="s">
        <v>74</v>
      </c>
      <c r="D23" s="29">
        <v>58</v>
      </c>
      <c r="E23" s="31"/>
    </row>
    <row r="24" spans="1:5" x14ac:dyDescent="0.25">
      <c r="A24" s="29">
        <v>22</v>
      </c>
      <c r="B24" s="29">
        <v>6</v>
      </c>
      <c r="C24" s="29" t="s">
        <v>21</v>
      </c>
      <c r="D24" s="29">
        <v>56</v>
      </c>
      <c r="E24" s="31"/>
    </row>
    <row r="25" spans="1:5" x14ac:dyDescent="0.25">
      <c r="A25" s="29">
        <v>23</v>
      </c>
      <c r="B25" s="29">
        <v>5</v>
      </c>
      <c r="C25" s="29" t="s">
        <v>68</v>
      </c>
      <c r="D25" s="29">
        <v>55</v>
      </c>
      <c r="E25" s="31"/>
    </row>
    <row r="26" spans="1:5" x14ac:dyDescent="0.25">
      <c r="A26" s="29">
        <v>24</v>
      </c>
      <c r="B26" s="29">
        <v>2</v>
      </c>
      <c r="C26" s="29" t="s">
        <v>136</v>
      </c>
      <c r="D26" s="29">
        <v>49</v>
      </c>
      <c r="E26" s="31"/>
    </row>
    <row r="27" spans="1:5" x14ac:dyDescent="0.25">
      <c r="A27" s="29">
        <v>25</v>
      </c>
      <c r="B27" s="29">
        <v>2</v>
      </c>
      <c r="C27" s="29" t="s">
        <v>13</v>
      </c>
      <c r="D27" s="29">
        <v>46</v>
      </c>
      <c r="E27" s="31"/>
    </row>
    <row r="28" spans="1:5" x14ac:dyDescent="0.25">
      <c r="A28" s="29">
        <v>26</v>
      </c>
      <c r="B28" s="29">
        <v>3</v>
      </c>
      <c r="C28" s="29" t="s">
        <v>72</v>
      </c>
      <c r="D28" s="29">
        <v>40.6</v>
      </c>
      <c r="E28" s="31"/>
    </row>
    <row r="29" spans="1:5" x14ac:dyDescent="0.25">
      <c r="A29" s="29">
        <v>27</v>
      </c>
      <c r="B29" s="29">
        <v>2</v>
      </c>
      <c r="C29" s="29" t="s">
        <v>77</v>
      </c>
      <c r="D29" s="29">
        <v>39</v>
      </c>
      <c r="E29" s="32"/>
    </row>
    <row r="30" spans="1:5" x14ac:dyDescent="0.25">
      <c r="A30" s="28">
        <v>28</v>
      </c>
      <c r="B30" s="28">
        <v>6</v>
      </c>
      <c r="C30" s="28" t="s">
        <v>152</v>
      </c>
      <c r="D30" s="28">
        <v>35</v>
      </c>
      <c r="E30" s="25" t="s">
        <v>140</v>
      </c>
    </row>
    <row r="31" spans="1:5" x14ac:dyDescent="0.25">
      <c r="A31" s="28">
        <v>29</v>
      </c>
      <c r="B31" s="28">
        <v>3</v>
      </c>
      <c r="C31" s="28" t="s">
        <v>78</v>
      </c>
      <c r="D31" s="28">
        <v>35</v>
      </c>
      <c r="E31" s="26"/>
    </row>
    <row r="32" spans="1:5" x14ac:dyDescent="0.25">
      <c r="A32" s="28">
        <v>30</v>
      </c>
      <c r="B32" s="28">
        <v>1</v>
      </c>
      <c r="C32" s="28" t="s">
        <v>76</v>
      </c>
      <c r="D32" s="28">
        <v>33</v>
      </c>
      <c r="E32" s="26"/>
    </row>
    <row r="33" spans="1:5" x14ac:dyDescent="0.25">
      <c r="A33" s="28">
        <v>31</v>
      </c>
      <c r="B33" s="28">
        <v>5</v>
      </c>
      <c r="C33" s="28" t="s">
        <v>137</v>
      </c>
      <c r="D33" s="28">
        <v>18</v>
      </c>
      <c r="E33" s="26"/>
    </row>
    <row r="34" spans="1:5" x14ac:dyDescent="0.25">
      <c r="A34" s="28">
        <v>32</v>
      </c>
      <c r="B34" s="28">
        <v>5</v>
      </c>
      <c r="C34" s="28" t="s">
        <v>11</v>
      </c>
      <c r="D34" s="28">
        <v>17</v>
      </c>
      <c r="E34" s="26"/>
    </row>
    <row r="35" spans="1:5" x14ac:dyDescent="0.25">
      <c r="A35" s="28">
        <v>33</v>
      </c>
      <c r="B35" s="28">
        <v>1</v>
      </c>
      <c r="C35" s="28" t="s">
        <v>14</v>
      </c>
      <c r="D35" s="28">
        <v>14</v>
      </c>
      <c r="E35" s="26"/>
    </row>
    <row r="36" spans="1:5" x14ac:dyDescent="0.25">
      <c r="A36" s="28">
        <v>34</v>
      </c>
      <c r="B36" s="28">
        <v>2</v>
      </c>
      <c r="C36" s="28" t="s">
        <v>138</v>
      </c>
      <c r="D36" s="28">
        <v>12</v>
      </c>
      <c r="E36" s="26"/>
    </row>
    <row r="37" spans="1:5" x14ac:dyDescent="0.25">
      <c r="A37" s="28">
        <v>35</v>
      </c>
      <c r="B37" s="28">
        <v>4</v>
      </c>
      <c r="C37" s="28" t="s">
        <v>153</v>
      </c>
      <c r="D37" s="28">
        <v>10</v>
      </c>
      <c r="E37" s="27"/>
    </row>
    <row r="38" spans="1:5" x14ac:dyDescent="0.25">
      <c r="A38" s="28">
        <v>36</v>
      </c>
      <c r="B38" s="28">
        <v>3</v>
      </c>
      <c r="C38" s="28" t="s">
        <v>90</v>
      </c>
      <c r="D38" s="28">
        <v>0</v>
      </c>
      <c r="E38" s="28"/>
    </row>
  </sheetData>
  <sortState xmlns:xlrd2="http://schemas.microsoft.com/office/spreadsheetml/2017/richdata2" ref="A3:E38">
    <sortCondition descending="1" ref="D3"/>
  </sortState>
  <mergeCells count="5">
    <mergeCell ref="A1:E1"/>
    <mergeCell ref="E3:E8"/>
    <mergeCell ref="E9:E18"/>
    <mergeCell ref="E19:E29"/>
    <mergeCell ref="E30:E37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opLeftCell="A10" workbookViewId="0">
      <selection activeCell="D27" sqref="D27:D35"/>
    </sheetView>
  </sheetViews>
  <sheetFormatPr defaultRowHeight="13.8" x14ac:dyDescent="0.25"/>
  <cols>
    <col min="3" max="3" width="20.88671875" customWidth="1"/>
    <col min="4" max="4" width="17.21875" customWidth="1"/>
  </cols>
  <sheetData>
    <row r="1" spans="1:4" ht="20.399999999999999" x14ac:dyDescent="0.25">
      <c r="A1" s="12" t="s">
        <v>166</v>
      </c>
      <c r="B1" s="12"/>
      <c r="C1" s="12"/>
      <c r="D1" s="12"/>
    </row>
    <row r="2" spans="1:4" ht="17.399999999999999" x14ac:dyDescent="0.25">
      <c r="A2" s="1" t="s">
        <v>0</v>
      </c>
      <c r="B2" s="1" t="s">
        <v>2</v>
      </c>
      <c r="C2" s="1" t="s">
        <v>3</v>
      </c>
      <c r="D2" s="1" t="s">
        <v>4</v>
      </c>
    </row>
    <row r="3" spans="1:4" x14ac:dyDescent="0.25">
      <c r="A3" s="4">
        <v>1</v>
      </c>
      <c r="B3" s="4" t="s">
        <v>97</v>
      </c>
      <c r="C3" s="4">
        <v>172</v>
      </c>
      <c r="D3" s="19" t="s">
        <v>186</v>
      </c>
    </row>
    <row r="4" spans="1:4" x14ac:dyDescent="0.25">
      <c r="A4" s="4">
        <v>2</v>
      </c>
      <c r="B4" s="4" t="s">
        <v>16</v>
      </c>
      <c r="C4" s="4">
        <v>148</v>
      </c>
      <c r="D4" s="18"/>
    </row>
    <row r="5" spans="1:4" x14ac:dyDescent="0.25">
      <c r="A5" s="4">
        <v>3</v>
      </c>
      <c r="B5" s="4" t="s">
        <v>98</v>
      </c>
      <c r="C5" s="4">
        <v>147</v>
      </c>
      <c r="D5" s="18"/>
    </row>
    <row r="6" spans="1:4" x14ac:dyDescent="0.25">
      <c r="A6" s="4">
        <v>4</v>
      </c>
      <c r="B6" s="4" t="s">
        <v>165</v>
      </c>
      <c r="C6" s="4">
        <v>147</v>
      </c>
      <c r="D6" s="18"/>
    </row>
    <row r="7" spans="1:4" x14ac:dyDescent="0.25">
      <c r="A7" s="4">
        <v>5</v>
      </c>
      <c r="B7" s="4" t="s">
        <v>158</v>
      </c>
      <c r="C7" s="4">
        <v>145</v>
      </c>
      <c r="D7" s="18"/>
    </row>
    <row r="8" spans="1:4" x14ac:dyDescent="0.25">
      <c r="A8" s="3">
        <v>6</v>
      </c>
      <c r="B8" s="3" t="s">
        <v>155</v>
      </c>
      <c r="C8" s="3">
        <v>136</v>
      </c>
      <c r="D8" s="11" t="s">
        <v>187</v>
      </c>
    </row>
    <row r="9" spans="1:4" x14ac:dyDescent="0.25">
      <c r="A9" s="3">
        <v>7</v>
      </c>
      <c r="B9" s="3" t="s">
        <v>160</v>
      </c>
      <c r="C9" s="3">
        <v>128</v>
      </c>
      <c r="D9" s="11"/>
    </row>
    <row r="10" spans="1:4" x14ac:dyDescent="0.25">
      <c r="A10" s="3">
        <v>8</v>
      </c>
      <c r="B10" s="3" t="s">
        <v>167</v>
      </c>
      <c r="C10" s="3">
        <v>122</v>
      </c>
      <c r="D10" s="11"/>
    </row>
    <row r="11" spans="1:4" x14ac:dyDescent="0.25">
      <c r="A11" s="3">
        <v>9</v>
      </c>
      <c r="B11" s="3" t="s">
        <v>172</v>
      </c>
      <c r="C11" s="3">
        <v>121</v>
      </c>
      <c r="D11" s="11"/>
    </row>
    <row r="12" spans="1:4" x14ac:dyDescent="0.25">
      <c r="A12" s="3">
        <v>10</v>
      </c>
      <c r="B12" s="3" t="s">
        <v>157</v>
      </c>
      <c r="C12" s="3">
        <v>104</v>
      </c>
      <c r="D12" s="11"/>
    </row>
    <row r="13" spans="1:4" x14ac:dyDescent="0.25">
      <c r="A13" s="3">
        <v>11</v>
      </c>
      <c r="B13" s="3" t="s">
        <v>164</v>
      </c>
      <c r="C13" s="3">
        <v>97</v>
      </c>
      <c r="D13" s="11"/>
    </row>
    <row r="14" spans="1:4" x14ac:dyDescent="0.25">
      <c r="A14" s="3">
        <v>12</v>
      </c>
      <c r="B14" s="3" t="s">
        <v>103</v>
      </c>
      <c r="C14" s="3">
        <v>95</v>
      </c>
      <c r="D14" s="11"/>
    </row>
    <row r="15" spans="1:4" x14ac:dyDescent="0.25">
      <c r="A15" s="3">
        <v>13</v>
      </c>
      <c r="B15" s="3" t="s">
        <v>156</v>
      </c>
      <c r="C15" s="3">
        <v>93</v>
      </c>
      <c r="D15" s="11"/>
    </row>
    <row r="16" spans="1:4" x14ac:dyDescent="0.25">
      <c r="A16" s="3">
        <v>14</v>
      </c>
      <c r="B16" s="3" t="s">
        <v>99</v>
      </c>
      <c r="C16" s="3">
        <v>84</v>
      </c>
      <c r="D16" s="11"/>
    </row>
    <row r="17" spans="1:4" x14ac:dyDescent="0.25">
      <c r="A17" s="4">
        <v>15</v>
      </c>
      <c r="B17" s="4" t="s">
        <v>82</v>
      </c>
      <c r="C17" s="4">
        <v>83</v>
      </c>
      <c r="D17" s="18" t="s">
        <v>188</v>
      </c>
    </row>
    <row r="18" spans="1:4" x14ac:dyDescent="0.25">
      <c r="A18" s="4">
        <v>16</v>
      </c>
      <c r="B18" s="4" t="s">
        <v>159</v>
      </c>
      <c r="C18" s="4">
        <v>72</v>
      </c>
      <c r="D18" s="18"/>
    </row>
    <row r="19" spans="1:4" x14ac:dyDescent="0.25">
      <c r="A19" s="4">
        <v>17</v>
      </c>
      <c r="B19" s="4" t="s">
        <v>161</v>
      </c>
      <c r="C19" s="4">
        <v>72</v>
      </c>
      <c r="D19" s="18"/>
    </row>
    <row r="20" spans="1:4" x14ac:dyDescent="0.25">
      <c r="A20" s="4">
        <v>18</v>
      </c>
      <c r="B20" s="4" t="s">
        <v>94</v>
      </c>
      <c r="C20" s="4">
        <v>70</v>
      </c>
      <c r="D20" s="18"/>
    </row>
    <row r="21" spans="1:4" x14ac:dyDescent="0.25">
      <c r="A21" s="4">
        <v>19</v>
      </c>
      <c r="B21" s="4" t="s">
        <v>106</v>
      </c>
      <c r="C21" s="4">
        <v>65</v>
      </c>
      <c r="D21" s="18"/>
    </row>
    <row r="22" spans="1:4" x14ac:dyDescent="0.25">
      <c r="A22" s="4">
        <v>20</v>
      </c>
      <c r="B22" s="4" t="s">
        <v>102</v>
      </c>
      <c r="C22" s="4">
        <v>62</v>
      </c>
      <c r="D22" s="18"/>
    </row>
    <row r="23" spans="1:4" x14ac:dyDescent="0.25">
      <c r="A23" s="4">
        <v>21</v>
      </c>
      <c r="B23" s="4" t="s">
        <v>170</v>
      </c>
      <c r="C23" s="4">
        <v>61</v>
      </c>
      <c r="D23" s="18"/>
    </row>
    <row r="24" spans="1:4" x14ac:dyDescent="0.25">
      <c r="A24" s="4">
        <v>22</v>
      </c>
      <c r="B24" s="4" t="s">
        <v>84</v>
      </c>
      <c r="C24" s="4">
        <v>56</v>
      </c>
      <c r="D24" s="18"/>
    </row>
    <row r="25" spans="1:4" x14ac:dyDescent="0.25">
      <c r="A25" s="4">
        <v>23</v>
      </c>
      <c r="B25" s="4" t="s">
        <v>154</v>
      </c>
      <c r="C25" s="4">
        <v>55</v>
      </c>
      <c r="D25" s="18"/>
    </row>
    <row r="26" spans="1:4" x14ac:dyDescent="0.25">
      <c r="A26" s="4">
        <v>24</v>
      </c>
      <c r="B26" s="4" t="s">
        <v>168</v>
      </c>
      <c r="C26" s="4">
        <v>51</v>
      </c>
      <c r="D26" s="18"/>
    </row>
    <row r="27" spans="1:4" x14ac:dyDescent="0.25">
      <c r="A27" s="3">
        <v>25</v>
      </c>
      <c r="B27" s="3" t="s">
        <v>95</v>
      </c>
      <c r="C27" s="3">
        <v>39</v>
      </c>
      <c r="D27" s="11" t="s">
        <v>189</v>
      </c>
    </row>
    <row r="28" spans="1:4" x14ac:dyDescent="0.25">
      <c r="A28" s="3">
        <v>26</v>
      </c>
      <c r="B28" s="3" t="s">
        <v>162</v>
      </c>
      <c r="C28" s="3">
        <v>35</v>
      </c>
      <c r="D28" s="11"/>
    </row>
    <row r="29" spans="1:4" x14ac:dyDescent="0.25">
      <c r="A29" s="3">
        <v>27</v>
      </c>
      <c r="B29" s="3" t="s">
        <v>169</v>
      </c>
      <c r="C29" s="3">
        <v>34</v>
      </c>
      <c r="D29" s="11"/>
    </row>
    <row r="30" spans="1:4" x14ac:dyDescent="0.25">
      <c r="A30" s="3">
        <v>28</v>
      </c>
      <c r="B30" s="3" t="s">
        <v>105</v>
      </c>
      <c r="C30" s="3">
        <v>28</v>
      </c>
      <c r="D30" s="11"/>
    </row>
    <row r="31" spans="1:4" x14ac:dyDescent="0.25">
      <c r="A31" s="3">
        <v>29</v>
      </c>
      <c r="B31" s="3" t="s">
        <v>101</v>
      </c>
      <c r="C31" s="3">
        <v>27</v>
      </c>
      <c r="D31" s="11"/>
    </row>
    <row r="32" spans="1:4" x14ac:dyDescent="0.25">
      <c r="A32" s="3">
        <v>30</v>
      </c>
      <c r="B32" s="3" t="s">
        <v>85</v>
      </c>
      <c r="C32" s="3">
        <v>21</v>
      </c>
      <c r="D32" s="11"/>
    </row>
    <row r="33" spans="1:4" x14ac:dyDescent="0.25">
      <c r="A33" s="3">
        <v>31</v>
      </c>
      <c r="B33" s="3" t="s">
        <v>171</v>
      </c>
      <c r="C33" s="3">
        <v>18</v>
      </c>
      <c r="D33" s="11"/>
    </row>
    <row r="34" spans="1:4" x14ac:dyDescent="0.25">
      <c r="A34" s="3">
        <v>32</v>
      </c>
      <c r="B34" s="3" t="s">
        <v>163</v>
      </c>
      <c r="C34" s="3">
        <v>10</v>
      </c>
      <c r="D34" s="11"/>
    </row>
    <row r="35" spans="1:4" x14ac:dyDescent="0.25">
      <c r="A35" s="3">
        <v>33</v>
      </c>
      <c r="B35" s="3" t="s">
        <v>100</v>
      </c>
      <c r="C35" s="3">
        <v>8</v>
      </c>
      <c r="D35" s="11"/>
    </row>
  </sheetData>
  <sortState xmlns:xlrd2="http://schemas.microsoft.com/office/spreadsheetml/2017/richdata2" ref="A3:D35">
    <sortCondition descending="1" ref="C35"/>
  </sortState>
  <mergeCells count="5">
    <mergeCell ref="A1:D1"/>
    <mergeCell ref="D3:D7"/>
    <mergeCell ref="D8:D16"/>
    <mergeCell ref="D17:D26"/>
    <mergeCell ref="D27:D3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workbookViewId="0">
      <selection activeCell="C8" sqref="C8:D8"/>
    </sheetView>
  </sheetViews>
  <sheetFormatPr defaultRowHeight="13.8" x14ac:dyDescent="0.25"/>
  <cols>
    <col min="1" max="1" width="9" style="3"/>
    <col min="2" max="2" width="23.33203125" customWidth="1"/>
    <col min="3" max="3" width="13" customWidth="1"/>
    <col min="4" max="4" width="13.109375" customWidth="1"/>
    <col min="5" max="5" width="14.21875" customWidth="1"/>
    <col min="6" max="6" width="14.33203125" customWidth="1"/>
  </cols>
  <sheetData>
    <row r="1" spans="1:6" ht="20.399999999999999" x14ac:dyDescent="0.25">
      <c r="A1" s="14" t="s">
        <v>6</v>
      </c>
      <c r="B1" s="14"/>
      <c r="C1" s="14"/>
      <c r="D1" s="14"/>
      <c r="E1" s="14"/>
      <c r="F1" s="14"/>
    </row>
    <row r="2" spans="1:6" ht="17.399999999999999" x14ac:dyDescent="0.25">
      <c r="A2" s="1" t="s">
        <v>0</v>
      </c>
      <c r="B2" s="1" t="s">
        <v>2</v>
      </c>
      <c r="C2" s="1" t="s">
        <v>34</v>
      </c>
      <c r="D2" s="1" t="s">
        <v>35</v>
      </c>
      <c r="E2" s="1" t="s">
        <v>3</v>
      </c>
      <c r="F2" s="1" t="s">
        <v>4</v>
      </c>
    </row>
    <row r="3" spans="1:6" ht="15.6" x14ac:dyDescent="0.25">
      <c r="A3" s="6">
        <v>1</v>
      </c>
      <c r="B3" s="7" t="s">
        <v>33</v>
      </c>
      <c r="C3" s="6">
        <v>275</v>
      </c>
      <c r="D3" s="6">
        <v>341</v>
      </c>
      <c r="E3" s="6">
        <f t="shared" ref="E3:E12" si="0">SUM(C3:D3)</f>
        <v>616</v>
      </c>
      <c r="F3" s="15" t="s">
        <v>142</v>
      </c>
    </row>
    <row r="4" spans="1:6" ht="15.6" x14ac:dyDescent="0.25">
      <c r="A4" s="6">
        <v>2</v>
      </c>
      <c r="B4" s="7" t="s">
        <v>24</v>
      </c>
      <c r="C4" s="6">
        <v>275</v>
      </c>
      <c r="D4" s="6">
        <v>278</v>
      </c>
      <c r="E4" s="6">
        <f t="shared" si="0"/>
        <v>553</v>
      </c>
      <c r="F4" s="16"/>
    </row>
    <row r="5" spans="1:6" ht="15.6" x14ac:dyDescent="0.25">
      <c r="A5" s="3">
        <v>3</v>
      </c>
      <c r="B5" s="2" t="s">
        <v>25</v>
      </c>
      <c r="C5" s="3">
        <v>276</v>
      </c>
      <c r="D5" s="3">
        <v>240</v>
      </c>
      <c r="E5" s="3">
        <f t="shared" si="0"/>
        <v>516</v>
      </c>
      <c r="F5" s="11" t="s">
        <v>141</v>
      </c>
    </row>
    <row r="6" spans="1:6" ht="15.6" x14ac:dyDescent="0.25">
      <c r="A6" s="3">
        <v>4</v>
      </c>
      <c r="B6" s="2" t="s">
        <v>29</v>
      </c>
      <c r="C6" s="3">
        <v>252</v>
      </c>
      <c r="D6" s="3">
        <v>246</v>
      </c>
      <c r="E6" s="3">
        <f t="shared" si="0"/>
        <v>498</v>
      </c>
      <c r="F6" s="11"/>
    </row>
    <row r="7" spans="1:6" ht="15.6" x14ac:dyDescent="0.25">
      <c r="A7" s="3">
        <v>5</v>
      </c>
      <c r="B7" s="2" t="s">
        <v>23</v>
      </c>
      <c r="C7" s="3">
        <v>290</v>
      </c>
      <c r="D7" s="3">
        <v>194</v>
      </c>
      <c r="E7" s="3">
        <f t="shared" si="0"/>
        <v>484</v>
      </c>
      <c r="F7" s="11"/>
    </row>
    <row r="8" spans="1:6" ht="15.6" x14ac:dyDescent="0.25">
      <c r="A8" s="6">
        <v>11</v>
      </c>
      <c r="B8" s="7" t="s">
        <v>30</v>
      </c>
      <c r="C8" s="6">
        <v>108</v>
      </c>
      <c r="D8" s="6">
        <v>100</v>
      </c>
      <c r="E8" s="6">
        <f t="shared" si="0"/>
        <v>208</v>
      </c>
      <c r="F8" s="16" t="s">
        <v>139</v>
      </c>
    </row>
    <row r="9" spans="1:6" ht="15.6" x14ac:dyDescent="0.25">
      <c r="A9" s="6">
        <v>7</v>
      </c>
      <c r="B9" s="7" t="s">
        <v>27</v>
      </c>
      <c r="C9" s="6">
        <v>247</v>
      </c>
      <c r="D9" s="6">
        <v>54</v>
      </c>
      <c r="E9" s="6">
        <f t="shared" si="0"/>
        <v>301</v>
      </c>
      <c r="F9" s="16"/>
    </row>
    <row r="10" spans="1:6" ht="15.6" x14ac:dyDescent="0.25">
      <c r="A10" s="6">
        <v>8</v>
      </c>
      <c r="B10" s="7" t="s">
        <v>32</v>
      </c>
      <c r="C10" s="6">
        <v>175</v>
      </c>
      <c r="D10" s="6">
        <v>0</v>
      </c>
      <c r="E10" s="6">
        <f t="shared" si="0"/>
        <v>175</v>
      </c>
      <c r="F10" s="16"/>
    </row>
    <row r="11" spans="1:6" ht="15.6" x14ac:dyDescent="0.25">
      <c r="A11" s="6">
        <v>9</v>
      </c>
      <c r="B11" s="7" t="s">
        <v>31</v>
      </c>
      <c r="C11" s="6">
        <v>118</v>
      </c>
      <c r="D11" s="6">
        <v>0</v>
      </c>
      <c r="E11" s="6">
        <f t="shared" si="0"/>
        <v>118</v>
      </c>
      <c r="F11" s="16"/>
    </row>
    <row r="12" spans="1:6" ht="15.6" x14ac:dyDescent="0.25">
      <c r="A12" s="3">
        <v>10</v>
      </c>
      <c r="B12" s="2" t="s">
        <v>28</v>
      </c>
      <c r="C12" s="3">
        <v>67</v>
      </c>
      <c r="D12" s="3">
        <v>0</v>
      </c>
      <c r="E12" s="3">
        <f t="shared" si="0"/>
        <v>67</v>
      </c>
      <c r="F12" s="3" t="s">
        <v>140</v>
      </c>
    </row>
    <row r="13" spans="1:6" ht="15.6" x14ac:dyDescent="0.25">
      <c r="B13" s="2"/>
    </row>
  </sheetData>
  <sortState xmlns:xlrd2="http://schemas.microsoft.com/office/spreadsheetml/2017/richdata2" ref="A3:F12">
    <sortCondition descending="1" ref="E3"/>
  </sortState>
  <mergeCells count="4">
    <mergeCell ref="A1:F1"/>
    <mergeCell ref="F3:F4"/>
    <mergeCell ref="F5:F7"/>
    <mergeCell ref="F8:F1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workbookViewId="0">
      <selection activeCell="I17" sqref="I17"/>
    </sheetView>
  </sheetViews>
  <sheetFormatPr defaultRowHeight="13.8" x14ac:dyDescent="0.25"/>
  <cols>
    <col min="2" max="2" width="23.33203125" customWidth="1"/>
    <col min="3" max="3" width="13" customWidth="1"/>
    <col min="4" max="4" width="13.109375" customWidth="1"/>
    <col min="5" max="5" width="14.21875" customWidth="1"/>
    <col min="6" max="6" width="14.33203125" customWidth="1"/>
  </cols>
  <sheetData>
    <row r="1" spans="1:6" ht="20.399999999999999" x14ac:dyDescent="0.25">
      <c r="A1" s="14" t="s">
        <v>36</v>
      </c>
      <c r="B1" s="14"/>
      <c r="C1" s="14"/>
      <c r="D1" s="14"/>
      <c r="E1" s="14"/>
      <c r="F1" s="14"/>
    </row>
    <row r="2" spans="1:6" ht="17.399999999999999" x14ac:dyDescent="0.25">
      <c r="A2" s="1" t="s">
        <v>0</v>
      </c>
      <c r="B2" s="1" t="s">
        <v>2</v>
      </c>
      <c r="C2" s="1" t="s">
        <v>37</v>
      </c>
      <c r="D2" s="1" t="s">
        <v>38</v>
      </c>
      <c r="E2" s="1" t="s">
        <v>3</v>
      </c>
      <c r="F2" s="1" t="s">
        <v>4</v>
      </c>
    </row>
    <row r="3" spans="1:6" ht="15.6" x14ac:dyDescent="0.25">
      <c r="A3" s="6">
        <v>1</v>
      </c>
      <c r="B3" s="7" t="s">
        <v>24</v>
      </c>
      <c r="C3" s="6">
        <v>136</v>
      </c>
      <c r="D3" s="6">
        <v>172</v>
      </c>
      <c r="E3" s="6">
        <f t="shared" ref="E3:E15" si="0">SUM(C3:D3)</f>
        <v>308</v>
      </c>
      <c r="F3" s="15" t="s">
        <v>142</v>
      </c>
    </row>
    <row r="4" spans="1:6" ht="15.6" x14ac:dyDescent="0.25">
      <c r="A4" s="6">
        <v>2</v>
      </c>
      <c r="B4" s="7" t="s">
        <v>29</v>
      </c>
      <c r="C4" s="6">
        <v>148</v>
      </c>
      <c r="D4" s="6">
        <v>121</v>
      </c>
      <c r="E4" s="6">
        <f t="shared" si="0"/>
        <v>269</v>
      </c>
      <c r="F4" s="16"/>
    </row>
    <row r="5" spans="1:6" ht="15.6" x14ac:dyDescent="0.25">
      <c r="A5" s="3">
        <v>3</v>
      </c>
      <c r="B5" s="2" t="s">
        <v>58</v>
      </c>
      <c r="C5" s="3">
        <v>115</v>
      </c>
      <c r="D5" s="3">
        <v>128</v>
      </c>
      <c r="E5" s="3">
        <f t="shared" si="0"/>
        <v>243</v>
      </c>
      <c r="F5" s="11" t="s">
        <v>141</v>
      </c>
    </row>
    <row r="6" spans="1:6" ht="15.6" x14ac:dyDescent="0.25">
      <c r="A6" s="3">
        <v>4</v>
      </c>
      <c r="B6" s="2" t="s">
        <v>41</v>
      </c>
      <c r="C6" s="3">
        <v>136</v>
      </c>
      <c r="D6" s="3">
        <v>93</v>
      </c>
      <c r="E6" s="3">
        <f t="shared" si="0"/>
        <v>229</v>
      </c>
      <c r="F6" s="11"/>
    </row>
    <row r="7" spans="1:6" ht="15.6" x14ac:dyDescent="0.25">
      <c r="A7" s="3">
        <v>5</v>
      </c>
      <c r="B7" s="2" t="s">
        <v>57</v>
      </c>
      <c r="C7" s="3">
        <v>145</v>
      </c>
      <c r="D7" s="3">
        <v>72</v>
      </c>
      <c r="E7" s="3">
        <f t="shared" si="0"/>
        <v>217</v>
      </c>
      <c r="F7" s="11"/>
    </row>
    <row r="8" spans="1:6" ht="15.6" x14ac:dyDescent="0.25">
      <c r="A8" s="6">
        <v>6</v>
      </c>
      <c r="B8" s="7" t="s">
        <v>27</v>
      </c>
      <c r="C8" s="6">
        <v>148</v>
      </c>
      <c r="D8" s="6">
        <v>46</v>
      </c>
      <c r="E8" s="6">
        <f t="shared" si="0"/>
        <v>194</v>
      </c>
      <c r="F8" s="16" t="s">
        <v>139</v>
      </c>
    </row>
    <row r="9" spans="1:6" ht="15.6" x14ac:dyDescent="0.25">
      <c r="A9" s="6">
        <v>7</v>
      </c>
      <c r="B9" s="7" t="s">
        <v>62</v>
      </c>
      <c r="C9" s="6">
        <v>104</v>
      </c>
      <c r="D9" s="6">
        <v>68</v>
      </c>
      <c r="E9" s="6">
        <f t="shared" si="0"/>
        <v>172</v>
      </c>
      <c r="F9" s="16"/>
    </row>
    <row r="10" spans="1:6" ht="15.6" x14ac:dyDescent="0.25">
      <c r="A10" s="6">
        <v>8</v>
      </c>
      <c r="B10" s="7" t="s">
        <v>26</v>
      </c>
      <c r="C10" s="6">
        <v>147</v>
      </c>
      <c r="D10" s="6">
        <v>17</v>
      </c>
      <c r="E10" s="6">
        <f t="shared" si="0"/>
        <v>164</v>
      </c>
      <c r="F10" s="16"/>
    </row>
    <row r="11" spans="1:6" ht="15.6" x14ac:dyDescent="0.25">
      <c r="A11" s="6">
        <v>9</v>
      </c>
      <c r="B11" s="7" t="s">
        <v>61</v>
      </c>
      <c r="C11" s="6">
        <v>130</v>
      </c>
      <c r="D11" s="6">
        <v>0</v>
      </c>
      <c r="E11" s="6">
        <f t="shared" si="0"/>
        <v>130</v>
      </c>
      <c r="F11" s="16"/>
    </row>
    <row r="12" spans="1:6" ht="15.6" x14ac:dyDescent="0.25">
      <c r="A12" s="3">
        <v>10</v>
      </c>
      <c r="B12" s="2" t="s">
        <v>25</v>
      </c>
      <c r="C12" s="3">
        <v>121</v>
      </c>
      <c r="D12" s="3">
        <v>0</v>
      </c>
      <c r="E12" s="3">
        <f t="shared" si="0"/>
        <v>121</v>
      </c>
      <c r="F12" s="11" t="s">
        <v>140</v>
      </c>
    </row>
    <row r="13" spans="1:6" ht="15.6" x14ac:dyDescent="0.25">
      <c r="A13" s="3">
        <v>11</v>
      </c>
      <c r="B13" s="2" t="s">
        <v>28</v>
      </c>
      <c r="C13" s="3">
        <v>14</v>
      </c>
      <c r="D13" s="3">
        <v>64</v>
      </c>
      <c r="E13" s="3">
        <f t="shared" si="0"/>
        <v>78</v>
      </c>
      <c r="F13" s="11"/>
    </row>
    <row r="14" spans="1:6" ht="15.6" x14ac:dyDescent="0.25">
      <c r="A14" s="3">
        <v>12</v>
      </c>
      <c r="B14" s="2" t="s">
        <v>59</v>
      </c>
      <c r="C14" s="3">
        <v>72</v>
      </c>
      <c r="D14" s="3">
        <v>0</v>
      </c>
      <c r="E14" s="3">
        <f t="shared" si="0"/>
        <v>72</v>
      </c>
      <c r="F14" s="11"/>
    </row>
    <row r="15" spans="1:6" ht="15.6" x14ac:dyDescent="0.25">
      <c r="A15" s="3">
        <v>13</v>
      </c>
      <c r="B15" s="2" t="s">
        <v>60</v>
      </c>
      <c r="C15" s="3">
        <v>0</v>
      </c>
      <c r="D15" s="3">
        <v>0</v>
      </c>
      <c r="E15" s="3">
        <f t="shared" si="0"/>
        <v>0</v>
      </c>
    </row>
    <row r="16" spans="1:6" ht="15.6" x14ac:dyDescent="0.25">
      <c r="A16" s="3">
        <v>14</v>
      </c>
      <c r="B16" s="2" t="s">
        <v>31</v>
      </c>
      <c r="C16" s="3">
        <v>0</v>
      </c>
      <c r="D16" s="3">
        <v>0</v>
      </c>
      <c r="E16" s="3">
        <v>0</v>
      </c>
    </row>
    <row r="17" spans="2:2" ht="15.6" x14ac:dyDescent="0.25">
      <c r="B17" s="2"/>
    </row>
  </sheetData>
  <sortState xmlns:xlrd2="http://schemas.microsoft.com/office/spreadsheetml/2017/richdata2" ref="A3:F16">
    <sortCondition descending="1" ref="E3"/>
  </sortState>
  <mergeCells count="5">
    <mergeCell ref="A1:F1"/>
    <mergeCell ref="F3:F4"/>
    <mergeCell ref="F5:F7"/>
    <mergeCell ref="F8:F11"/>
    <mergeCell ref="F12:F1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1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4292-BF30-41EC-8509-997475530EB0}">
  <dimension ref="A1:B5"/>
  <sheetViews>
    <sheetView workbookViewId="0">
      <selection sqref="A1:B1"/>
    </sheetView>
  </sheetViews>
  <sheetFormatPr defaultRowHeight="17.399999999999999" x14ac:dyDescent="0.25"/>
  <cols>
    <col min="2" max="2" width="36.5546875" style="8" customWidth="1"/>
  </cols>
  <sheetData>
    <row r="1" spans="1:2" ht="43.8" customHeight="1" x14ac:dyDescent="0.25">
      <c r="A1" s="17" t="s">
        <v>180</v>
      </c>
      <c r="B1" s="17"/>
    </row>
    <row r="2" spans="1:2" x14ac:dyDescent="0.25">
      <c r="A2" s="9" t="s">
        <v>176</v>
      </c>
      <c r="B2" s="9" t="s">
        <v>177</v>
      </c>
    </row>
    <row r="3" spans="1:2" x14ac:dyDescent="0.25">
      <c r="A3" s="9">
        <v>1</v>
      </c>
      <c r="B3" s="9" t="s">
        <v>178</v>
      </c>
    </row>
    <row r="4" spans="1:2" x14ac:dyDescent="0.25">
      <c r="A4" s="9">
        <v>2</v>
      </c>
      <c r="B4" s="9" t="s">
        <v>179</v>
      </c>
    </row>
    <row r="5" spans="1:2" x14ac:dyDescent="0.25">
      <c r="A5" s="8"/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F7D1-2F15-4AB4-839A-01405DED7D1D}">
  <dimension ref="A1:B6"/>
  <sheetViews>
    <sheetView workbookViewId="0">
      <selection activeCell="D4" sqref="D4"/>
    </sheetView>
  </sheetViews>
  <sheetFormatPr defaultRowHeight="13.8" x14ac:dyDescent="0.25"/>
  <cols>
    <col min="1" max="1" width="12.21875" customWidth="1"/>
    <col min="2" max="2" width="27" customWidth="1"/>
  </cols>
  <sheetData>
    <row r="1" spans="1:2" ht="51" customHeight="1" x14ac:dyDescent="0.25">
      <c r="A1" s="17" t="s">
        <v>185</v>
      </c>
      <c r="B1" s="17"/>
    </row>
    <row r="2" spans="1:2" ht="20.399999999999999" x14ac:dyDescent="0.25">
      <c r="A2" s="10" t="s">
        <v>176</v>
      </c>
      <c r="B2" s="10" t="s">
        <v>2</v>
      </c>
    </row>
    <row r="3" spans="1:2" ht="20.399999999999999" x14ac:dyDescent="0.25">
      <c r="A3" s="10">
        <v>1</v>
      </c>
      <c r="B3" s="10" t="s">
        <v>181</v>
      </c>
    </row>
    <row r="4" spans="1:2" ht="20.399999999999999" x14ac:dyDescent="0.25">
      <c r="A4" s="10">
        <v>2</v>
      </c>
      <c r="B4" s="10" t="s">
        <v>182</v>
      </c>
    </row>
    <row r="5" spans="1:2" ht="20.399999999999999" x14ac:dyDescent="0.25">
      <c r="A5" s="10">
        <v>3</v>
      </c>
      <c r="B5" s="10" t="s">
        <v>183</v>
      </c>
    </row>
    <row r="6" spans="1:2" ht="20.399999999999999" x14ac:dyDescent="0.25">
      <c r="A6" s="10">
        <v>4</v>
      </c>
      <c r="B6" s="10" t="s">
        <v>184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男子射箭总成绩</vt:lpstr>
      <vt:lpstr>女子射箭总成绩</vt:lpstr>
      <vt:lpstr>女子射击总成绩</vt:lpstr>
      <vt:lpstr>男子射击总成绩</vt:lpstr>
      <vt:lpstr>团体射箭 </vt:lpstr>
      <vt:lpstr>团体射击</vt:lpstr>
      <vt:lpstr>优秀组织奖</vt:lpstr>
      <vt:lpstr>优秀裁判员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tianqi zhao</dc:creator>
  <cp:lastModifiedBy>tianqi zhao</cp:lastModifiedBy>
  <cp:lastPrinted>2024-02-18T03:07:16Z</cp:lastPrinted>
  <dcterms:created xsi:type="dcterms:W3CDTF">2024-02-16T11:34:21Z</dcterms:created>
  <dcterms:modified xsi:type="dcterms:W3CDTF">2024-02-18T09:19:15Z</dcterms:modified>
</cp:coreProperties>
</file>